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180" windowWidth="22800" windowHeight="12900" tabRatio="50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0" i="4" l="1"/>
  <c r="D100" i="3"/>
  <c r="D152" i="4"/>
  <c r="D153" i="4"/>
  <c r="D151" i="4"/>
  <c r="D131" i="4"/>
  <c r="D132" i="4"/>
  <c r="D108" i="4"/>
  <c r="D118" i="4"/>
  <c r="D133" i="4"/>
  <c r="D134" i="4"/>
  <c r="D135" i="4"/>
  <c r="D136" i="4"/>
  <c r="D138" i="4"/>
  <c r="D139" i="4"/>
  <c r="D141" i="4"/>
  <c r="D142" i="4"/>
  <c r="D143" i="4"/>
  <c r="D144" i="4"/>
  <c r="D145" i="4"/>
  <c r="D147" i="4"/>
  <c r="D148" i="4"/>
  <c r="D149" i="4"/>
  <c r="D130" i="4"/>
  <c r="D128" i="4"/>
  <c r="D102" i="4"/>
  <c r="D103" i="4"/>
  <c r="D104" i="4"/>
  <c r="D105" i="4"/>
  <c r="D106" i="4"/>
  <c r="D107" i="4"/>
  <c r="D111" i="4"/>
  <c r="D112" i="4"/>
  <c r="D113" i="4"/>
  <c r="D114" i="4"/>
  <c r="D115" i="4"/>
  <c r="D116" i="4"/>
  <c r="D117" i="4"/>
  <c r="D119" i="4"/>
  <c r="D120" i="4"/>
  <c r="D121" i="4"/>
  <c r="D122" i="4"/>
  <c r="D123" i="4"/>
  <c r="D124" i="4"/>
  <c r="D125" i="4"/>
  <c r="D126" i="4"/>
  <c r="D101" i="4"/>
  <c r="D86" i="4"/>
  <c r="D88" i="4"/>
  <c r="D87" i="4"/>
  <c r="D90" i="4"/>
  <c r="D91" i="4"/>
  <c r="D92" i="4"/>
  <c r="D94" i="4"/>
  <c r="D95" i="4"/>
  <c r="D96" i="4"/>
  <c r="D97" i="4"/>
  <c r="D98" i="4"/>
  <c r="D99" i="4"/>
  <c r="D84" i="4"/>
  <c r="D36" i="4"/>
  <c r="D37" i="4"/>
  <c r="D38" i="4"/>
  <c r="D39" i="4"/>
  <c r="D40" i="4"/>
  <c r="D3" i="4"/>
  <c r="D41" i="4"/>
  <c r="D42" i="4"/>
  <c r="D43" i="4"/>
  <c r="D45" i="4"/>
  <c r="D44" i="4"/>
  <c r="D46" i="4"/>
  <c r="D47" i="4"/>
  <c r="D48" i="4"/>
  <c r="D49" i="4"/>
  <c r="D50" i="4"/>
  <c r="D51" i="4"/>
  <c r="D52" i="4"/>
  <c r="D53" i="4"/>
  <c r="D54" i="4"/>
  <c r="D55" i="4"/>
  <c r="D56" i="4"/>
  <c r="D57" i="4"/>
  <c r="D59" i="4"/>
  <c r="D60" i="4"/>
  <c r="D61" i="4"/>
  <c r="D64" i="4"/>
  <c r="D65" i="4"/>
  <c r="D66" i="4"/>
  <c r="D67" i="4"/>
  <c r="D68" i="4"/>
  <c r="D70" i="4"/>
  <c r="D72" i="4"/>
  <c r="D73" i="4"/>
  <c r="D75" i="4"/>
  <c r="D76" i="4"/>
  <c r="D78" i="4"/>
  <c r="D79" i="4"/>
  <c r="D80" i="4"/>
  <c r="D35" i="4"/>
  <c r="D9" i="4"/>
  <c r="D10" i="4"/>
  <c r="D11" i="4"/>
  <c r="D13" i="4"/>
  <c r="D14" i="4"/>
  <c r="D15" i="4"/>
  <c r="D18" i="4"/>
  <c r="D19" i="4"/>
  <c r="D20" i="4"/>
  <c r="D21" i="4"/>
  <c r="D23" i="4"/>
  <c r="D24" i="4"/>
  <c r="D25" i="4"/>
  <c r="D27" i="4"/>
  <c r="D28" i="4"/>
  <c r="D29" i="4"/>
  <c r="D30" i="4"/>
  <c r="D32" i="4"/>
  <c r="D33" i="4"/>
  <c r="D8" i="4"/>
  <c r="D6" i="4"/>
  <c r="D16" i="4"/>
  <c r="D93" i="4"/>
  <c r="D109" i="4"/>
  <c r="D17" i="4"/>
  <c r="D31" i="4"/>
  <c r="D58" i="4"/>
  <c r="D137" i="4"/>
  <c r="D140" i="4"/>
  <c r="D22" i="4"/>
  <c r="D110" i="4"/>
  <c r="D62" i="4"/>
  <c r="D26" i="4"/>
  <c r="D77" i="4"/>
  <c r="D69" i="4"/>
  <c r="D74" i="4"/>
  <c r="D71" i="4"/>
  <c r="D85" i="4"/>
  <c r="D63" i="4"/>
  <c r="D12" i="4"/>
  <c r="D83" i="4"/>
  <c r="D89" i="4"/>
  <c r="D2" i="4"/>
  <c r="D4" i="4"/>
  <c r="D146" i="4"/>
  <c r="D152" i="3"/>
  <c r="D153" i="3"/>
  <c r="D151" i="3"/>
  <c r="D129" i="3"/>
  <c r="D130" i="3"/>
  <c r="D131" i="3"/>
  <c r="D132" i="3"/>
  <c r="D108" i="3"/>
  <c r="D118" i="3"/>
  <c r="D133" i="3"/>
  <c r="D134" i="3"/>
  <c r="D135" i="3"/>
  <c r="D136" i="3"/>
  <c r="D138" i="3"/>
  <c r="D139" i="3"/>
  <c r="D141" i="3"/>
  <c r="D142" i="3"/>
  <c r="D143" i="3"/>
  <c r="D144" i="3"/>
  <c r="D145" i="3"/>
  <c r="D147" i="3"/>
  <c r="D148" i="3"/>
  <c r="D149" i="3"/>
  <c r="D128" i="3"/>
  <c r="D114" i="3"/>
  <c r="D115" i="3"/>
  <c r="D116" i="3"/>
  <c r="D117" i="3"/>
  <c r="D119" i="3"/>
  <c r="D120" i="3"/>
  <c r="D121" i="3"/>
  <c r="D122" i="3"/>
  <c r="D123" i="3"/>
  <c r="D124" i="3"/>
  <c r="D125" i="3"/>
  <c r="D126" i="3"/>
  <c r="D113" i="3"/>
  <c r="D102" i="3"/>
  <c r="D103" i="3"/>
  <c r="D104" i="3"/>
  <c r="D105" i="3"/>
  <c r="D106" i="3"/>
  <c r="D107" i="3"/>
  <c r="D111" i="3"/>
  <c r="D101" i="3"/>
  <c r="D86" i="3"/>
  <c r="D88" i="3"/>
  <c r="D87" i="3"/>
  <c r="D90" i="3"/>
  <c r="D91" i="3"/>
  <c r="D92" i="3"/>
  <c r="D94" i="3"/>
  <c r="D95" i="3"/>
  <c r="D96" i="3"/>
  <c r="D97" i="3"/>
  <c r="D98" i="3"/>
  <c r="D99" i="3"/>
  <c r="D84" i="3"/>
  <c r="D36" i="3"/>
  <c r="D37" i="3"/>
  <c r="D38" i="3"/>
  <c r="D39" i="3"/>
  <c r="D40" i="3"/>
  <c r="D3" i="3"/>
  <c r="D41" i="3"/>
  <c r="D42" i="3"/>
  <c r="D43" i="3"/>
  <c r="D45" i="3"/>
  <c r="D44" i="3"/>
  <c r="D46" i="3"/>
  <c r="D47" i="3"/>
  <c r="D48" i="3"/>
  <c r="D49" i="3"/>
  <c r="D50" i="3"/>
  <c r="D51" i="3"/>
  <c r="D52" i="3"/>
  <c r="D53" i="3"/>
  <c r="D54" i="3"/>
  <c r="D55" i="3"/>
  <c r="D56" i="3"/>
  <c r="D57" i="3"/>
  <c r="D59" i="3"/>
  <c r="D60" i="3"/>
  <c r="D61" i="3"/>
  <c r="D64" i="3"/>
  <c r="D65" i="3"/>
  <c r="D66" i="3"/>
  <c r="D67" i="3"/>
  <c r="D68" i="3"/>
  <c r="D70" i="3"/>
  <c r="D72" i="3"/>
  <c r="D73" i="3"/>
  <c r="D75" i="3"/>
  <c r="D76" i="3"/>
  <c r="D78" i="3"/>
  <c r="D79" i="3"/>
  <c r="D80" i="3"/>
  <c r="D81" i="3"/>
  <c r="D35" i="3"/>
  <c r="D9" i="3"/>
  <c r="D10" i="3"/>
  <c r="D11" i="3"/>
  <c r="D13" i="3"/>
  <c r="D14" i="3"/>
  <c r="D15" i="3"/>
  <c r="D18" i="3"/>
  <c r="D19" i="3"/>
  <c r="D20" i="3"/>
  <c r="D21" i="3"/>
  <c r="D23" i="3"/>
  <c r="D24" i="3"/>
  <c r="D25" i="3"/>
  <c r="D27" i="3"/>
  <c r="D28" i="3"/>
  <c r="D29" i="3"/>
  <c r="D30" i="3"/>
  <c r="D32" i="3"/>
  <c r="D33" i="3"/>
  <c r="D8" i="3"/>
  <c r="D16" i="3"/>
  <c r="D93" i="3"/>
  <c r="D109" i="3"/>
  <c r="D17" i="3"/>
  <c r="D31" i="3"/>
  <c r="D58" i="3"/>
  <c r="D137" i="3"/>
  <c r="D140" i="3"/>
  <c r="D22" i="3"/>
  <c r="D110" i="3"/>
  <c r="D62" i="3"/>
  <c r="D26" i="3"/>
  <c r="D77" i="3"/>
  <c r="D69" i="3"/>
  <c r="D74" i="3"/>
  <c r="D71" i="3"/>
  <c r="D85" i="3"/>
  <c r="D63" i="3"/>
  <c r="D12" i="3"/>
  <c r="D83" i="3"/>
  <c r="D89" i="3"/>
  <c r="D2" i="3"/>
  <c r="D4" i="3"/>
  <c r="D5" i="3"/>
  <c r="D6" i="3"/>
  <c r="D146" i="3"/>
  <c r="D152" i="2"/>
  <c r="D153" i="2"/>
  <c r="D151" i="2"/>
  <c r="D129" i="2"/>
  <c r="D130" i="2"/>
  <c r="D131" i="2"/>
  <c r="D132" i="2"/>
  <c r="D108" i="2"/>
  <c r="D118" i="2"/>
  <c r="D133" i="2"/>
  <c r="D134" i="2"/>
  <c r="D135" i="2"/>
  <c r="D136" i="2"/>
  <c r="D138" i="2"/>
  <c r="D139" i="2"/>
  <c r="D141" i="2"/>
  <c r="D142" i="2"/>
  <c r="D143" i="2"/>
  <c r="D144" i="2"/>
  <c r="D145" i="2"/>
  <c r="D147" i="2"/>
  <c r="D148" i="2"/>
  <c r="D149" i="2"/>
  <c r="D128" i="2"/>
  <c r="D102" i="2"/>
  <c r="D103" i="2"/>
  <c r="D104" i="2"/>
  <c r="D105" i="2"/>
  <c r="D106" i="2"/>
  <c r="D107" i="2"/>
  <c r="D111" i="2"/>
  <c r="D112" i="2"/>
  <c r="D113" i="2"/>
  <c r="D114" i="2"/>
  <c r="D115" i="2"/>
  <c r="D116" i="2"/>
  <c r="D117" i="2"/>
  <c r="D119" i="2"/>
  <c r="D120" i="2"/>
  <c r="D121" i="2"/>
  <c r="D122" i="2"/>
  <c r="D123" i="2"/>
  <c r="D124" i="2"/>
  <c r="D125" i="2"/>
  <c r="D126" i="2"/>
  <c r="D101" i="2"/>
  <c r="D86" i="2"/>
  <c r="D88" i="2"/>
  <c r="D87" i="2"/>
  <c r="D90" i="2"/>
  <c r="D91" i="2"/>
  <c r="D92" i="2"/>
  <c r="D94" i="2"/>
  <c r="D95" i="2"/>
  <c r="D96" i="2"/>
  <c r="D97" i="2"/>
  <c r="D98" i="2"/>
  <c r="D99" i="2"/>
  <c r="D84" i="2"/>
  <c r="D36" i="2"/>
  <c r="D37" i="2"/>
  <c r="D38" i="2"/>
  <c r="D39" i="2"/>
  <c r="D40" i="2"/>
  <c r="D3" i="2"/>
  <c r="D41" i="2"/>
  <c r="D42" i="2"/>
  <c r="D43" i="2"/>
  <c r="D45" i="2"/>
  <c r="D44" i="2"/>
  <c r="D46" i="2"/>
  <c r="D47" i="2"/>
  <c r="D48" i="2"/>
  <c r="D49" i="2"/>
  <c r="D50" i="2"/>
  <c r="D51" i="2"/>
  <c r="D52" i="2"/>
  <c r="D53" i="2"/>
  <c r="D54" i="2"/>
  <c r="D55" i="2"/>
  <c r="D56" i="2"/>
  <c r="D57" i="2"/>
  <c r="D59" i="2"/>
  <c r="D60" i="2"/>
  <c r="D61" i="2"/>
  <c r="D64" i="2"/>
  <c r="D65" i="2"/>
  <c r="D66" i="2"/>
  <c r="D67" i="2"/>
  <c r="D68" i="2"/>
  <c r="D70" i="2"/>
  <c r="D72" i="2"/>
  <c r="D73" i="2"/>
  <c r="D75" i="2"/>
  <c r="D76" i="2"/>
  <c r="D78" i="2"/>
  <c r="D79" i="2"/>
  <c r="D80" i="2"/>
  <c r="D81" i="2"/>
  <c r="D35" i="2"/>
  <c r="D9" i="2"/>
  <c r="D10" i="2"/>
  <c r="D11" i="2"/>
  <c r="D13" i="2"/>
  <c r="D14" i="2"/>
  <c r="D15" i="2"/>
  <c r="D18" i="2"/>
  <c r="D19" i="2"/>
  <c r="D20" i="2"/>
  <c r="D21" i="2"/>
  <c r="D23" i="2"/>
  <c r="D24" i="2"/>
  <c r="D25" i="2"/>
  <c r="D27" i="2"/>
  <c r="D28" i="2"/>
  <c r="D29" i="2"/>
  <c r="D30" i="2"/>
  <c r="D32" i="2"/>
  <c r="D33" i="2"/>
  <c r="D8" i="2"/>
  <c r="D16" i="2"/>
  <c r="D93" i="2"/>
  <c r="D109" i="2"/>
  <c r="D17" i="2"/>
  <c r="D31" i="2"/>
  <c r="D58" i="2"/>
  <c r="D137" i="2"/>
  <c r="D140" i="2"/>
  <c r="D22" i="2"/>
  <c r="D110" i="2"/>
  <c r="D62" i="2"/>
  <c r="D26" i="2"/>
  <c r="D77" i="2"/>
  <c r="D69" i="2"/>
  <c r="D74" i="2"/>
  <c r="D71" i="2"/>
  <c r="D85" i="2"/>
  <c r="D63" i="2"/>
  <c r="D12" i="2"/>
  <c r="D83" i="2"/>
  <c r="D89" i="2"/>
  <c r="D2" i="2"/>
  <c r="D4" i="2"/>
  <c r="D5" i="2"/>
  <c r="D6" i="2"/>
  <c r="D146" i="2"/>
  <c r="D152" i="1"/>
  <c r="D153" i="1"/>
  <c r="D151" i="1"/>
  <c r="D130" i="1"/>
  <c r="D131" i="1"/>
  <c r="D132" i="1"/>
  <c r="D108" i="1"/>
  <c r="D118" i="1"/>
  <c r="D133" i="1"/>
  <c r="D134" i="1"/>
  <c r="D135" i="1"/>
  <c r="D136" i="1"/>
  <c r="D138" i="1"/>
  <c r="D139" i="1"/>
  <c r="D141" i="1"/>
  <c r="D142" i="1"/>
  <c r="D143" i="1"/>
  <c r="D144" i="1"/>
  <c r="D145" i="1"/>
  <c r="D147" i="1"/>
  <c r="D148" i="1"/>
  <c r="D149" i="1"/>
  <c r="D129" i="1"/>
  <c r="D102" i="1"/>
  <c r="D103" i="1"/>
  <c r="D104" i="1"/>
  <c r="D105" i="1"/>
  <c r="D106" i="1"/>
  <c r="D107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01" i="1"/>
  <c r="D88" i="1"/>
  <c r="D87" i="1"/>
  <c r="D90" i="1"/>
  <c r="D91" i="1"/>
  <c r="D92" i="1"/>
  <c r="D94" i="1"/>
  <c r="D95" i="1"/>
  <c r="D96" i="1"/>
  <c r="D97" i="1"/>
  <c r="D98" i="1"/>
  <c r="D99" i="1"/>
  <c r="D86" i="1"/>
  <c r="D37" i="1"/>
  <c r="D38" i="1"/>
  <c r="D39" i="1"/>
  <c r="D40" i="1"/>
  <c r="D3" i="1"/>
  <c r="D41" i="1"/>
  <c r="D42" i="1"/>
  <c r="D43" i="1"/>
  <c r="D45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4" i="1"/>
  <c r="D65" i="1"/>
  <c r="D66" i="1"/>
  <c r="D67" i="1"/>
  <c r="D68" i="1"/>
  <c r="D70" i="1"/>
  <c r="D72" i="1"/>
  <c r="D73" i="1"/>
  <c r="D75" i="1"/>
  <c r="D76" i="1"/>
  <c r="D78" i="1"/>
  <c r="D79" i="1"/>
  <c r="D80" i="1"/>
  <c r="D81" i="1"/>
  <c r="D36" i="1"/>
  <c r="D13" i="1"/>
  <c r="D14" i="1"/>
  <c r="D15" i="1"/>
  <c r="D18" i="1"/>
  <c r="D19" i="1"/>
  <c r="D20" i="1"/>
  <c r="D21" i="1"/>
  <c r="D23" i="1"/>
  <c r="D24" i="1"/>
  <c r="D25" i="1"/>
  <c r="D27" i="1"/>
  <c r="D28" i="1"/>
  <c r="D29" i="1"/>
  <c r="D30" i="1"/>
  <c r="D32" i="1"/>
  <c r="D33" i="1"/>
  <c r="D11" i="1"/>
  <c r="D16" i="1"/>
  <c r="D93" i="1"/>
  <c r="D109" i="1"/>
  <c r="D17" i="1"/>
  <c r="D31" i="1"/>
  <c r="D58" i="1"/>
  <c r="D137" i="1"/>
  <c r="D140" i="1"/>
  <c r="D22" i="1"/>
  <c r="D110" i="1"/>
  <c r="D62" i="1"/>
  <c r="D26" i="1"/>
  <c r="D77" i="1"/>
  <c r="D69" i="1"/>
  <c r="D74" i="1"/>
  <c r="D71" i="1"/>
  <c r="D85" i="1"/>
  <c r="D63" i="1"/>
  <c r="D12" i="1"/>
  <c r="D83" i="1"/>
  <c r="D89" i="1"/>
  <c r="D2" i="1"/>
  <c r="D4" i="1"/>
  <c r="D5" i="1"/>
  <c r="D6" i="1"/>
  <c r="D146" i="1"/>
</calcChain>
</file>

<file path=xl/sharedStrings.xml><?xml version="1.0" encoding="utf-8"?>
<sst xmlns="http://schemas.openxmlformats.org/spreadsheetml/2006/main" count="786" uniqueCount="172">
  <si>
    <t>District</t>
  </si>
  <si>
    <t>West Ada</t>
  </si>
  <si>
    <t xml:space="preserve">West Ada </t>
  </si>
  <si>
    <t>Boise</t>
  </si>
  <si>
    <t>Nampa</t>
  </si>
  <si>
    <t>Pocatello-Chubbuck</t>
  </si>
  <si>
    <t>Bonneville</t>
  </si>
  <si>
    <t>Coeur d'Alene</t>
  </si>
  <si>
    <t>Idaho Falls</t>
  </si>
  <si>
    <t>Twin Falls</t>
  </si>
  <si>
    <t>Vallivue</t>
  </si>
  <si>
    <t>Caldwell</t>
  </si>
  <si>
    <t>Post Falls</t>
  </si>
  <si>
    <t>Jefferson County</t>
  </si>
  <si>
    <t>Cassia County</t>
  </si>
  <si>
    <t>Madison</t>
  </si>
  <si>
    <t>Kuna</t>
  </si>
  <si>
    <t>Lewiston</t>
  </si>
  <si>
    <t>Lakeland</t>
  </si>
  <si>
    <t>Minidoka County</t>
  </si>
  <si>
    <t>Jerome</t>
  </si>
  <si>
    <t>Blackfoot</t>
  </si>
  <si>
    <t>Middleton</t>
  </si>
  <si>
    <t>Mountain Home</t>
  </si>
  <si>
    <t>Aberdeen</t>
  </si>
  <si>
    <t>American Falls</t>
  </si>
  <si>
    <t>Another Choice Virtual Charter</t>
  </si>
  <si>
    <t>redacted</t>
  </si>
  <si>
    <t>Arbon Elementary</t>
  </si>
  <si>
    <t>Bear Lake County</t>
  </si>
  <si>
    <t>American Heritage Charter School</t>
  </si>
  <si>
    <t>Blackfoot Charter Community Learning Center</t>
  </si>
  <si>
    <t>Blaine County</t>
  </si>
  <si>
    <t>Bliss</t>
  </si>
  <si>
    <t>Bruneau-Grand View</t>
  </si>
  <si>
    <t>Buhl</t>
  </si>
  <si>
    <t>Butte County</t>
  </si>
  <si>
    <t>Camas County</t>
  </si>
  <si>
    <t>Cambridge</t>
  </si>
  <si>
    <t>Cascade</t>
  </si>
  <si>
    <t>Castleford</t>
  </si>
  <si>
    <t>Challis</t>
  </si>
  <si>
    <t>Chief Taghee Elementary Academy</t>
  </si>
  <si>
    <t>Clark County</t>
  </si>
  <si>
    <t>Compass Public Charter School</t>
  </si>
  <si>
    <t>Cottonwood</t>
  </si>
  <si>
    <t>Culdesac</t>
  </si>
  <si>
    <t>Dietrich</t>
  </si>
  <si>
    <t>Falcon Ridge Public Charter School</t>
  </si>
  <si>
    <t>Filer</t>
  </si>
  <si>
    <t>Firth</t>
  </si>
  <si>
    <t>Alturas International Academy</t>
  </si>
  <si>
    <t>Fruitland</t>
  </si>
  <si>
    <t>Garden Valley</t>
  </si>
  <si>
    <t>Gem Prep (Pocatello)</t>
  </si>
  <si>
    <t>Gem Prep (Nampa)</t>
  </si>
  <si>
    <t>Genesee</t>
  </si>
  <si>
    <t>Glenns Ferry</t>
  </si>
  <si>
    <t>Gooding</t>
  </si>
  <si>
    <t>Grace</t>
  </si>
  <si>
    <t>Hagerman</t>
  </si>
  <si>
    <t>Hansen</t>
  </si>
  <si>
    <t>Highland</t>
  </si>
  <si>
    <t>Homedale</t>
  </si>
  <si>
    <t>Horseshoe Bend</t>
  </si>
  <si>
    <t>Idaho Arts Charter School</t>
  </si>
  <si>
    <t>Idaho School for the Deaf and the Blind</t>
  </si>
  <si>
    <t>redcated</t>
  </si>
  <si>
    <t>Idaho Virtual Academy</t>
  </si>
  <si>
    <t>Kamiah</t>
  </si>
  <si>
    <t>Kellogg</t>
  </si>
  <si>
    <t>Kimberly</t>
  </si>
  <si>
    <t>Kootenai</t>
  </si>
  <si>
    <t>Lake Pend Oreille</t>
  </si>
  <si>
    <t>Lapwai</t>
  </si>
  <si>
    <t>Legacy Charter School</t>
  </si>
  <si>
    <t>Liberty Charter School</t>
  </si>
  <si>
    <t>Mackay</t>
  </si>
  <si>
    <t>Marsh Valley</t>
  </si>
  <si>
    <t>Midvale</t>
  </si>
  <si>
    <t xml:space="preserve">Midvale </t>
  </si>
  <si>
    <t>Anser Charter School</t>
  </si>
  <si>
    <t>Avery</t>
  </si>
  <si>
    <t>Basin</t>
  </si>
  <si>
    <t>Boundary County</t>
  </si>
  <si>
    <t>Council</t>
  </si>
  <si>
    <t>Emmett</t>
  </si>
  <si>
    <t>Fremont County</t>
  </si>
  <si>
    <t>Heritage Academy</t>
  </si>
  <si>
    <t>Heritage Community Charter</t>
  </si>
  <si>
    <t>Inspire Virtual Charter</t>
  </si>
  <si>
    <t>Kendrick</t>
  </si>
  <si>
    <t>Marsing</t>
  </si>
  <si>
    <t>McCall-Donnelly</t>
  </si>
  <si>
    <t>Meadows Valley</t>
  </si>
  <si>
    <t>Melba</t>
  </si>
  <si>
    <t>Monticello Montessori</t>
  </si>
  <si>
    <t>Moscow Charter School</t>
  </si>
  <si>
    <t>Moscow</t>
  </si>
  <si>
    <t>Mountain View</t>
  </si>
  <si>
    <t>Mullan</t>
  </si>
  <si>
    <t>Murtaugh</t>
  </si>
  <si>
    <t>New Plymouth</t>
  </si>
  <si>
    <t>Nezperce</t>
  </si>
  <si>
    <t>North Gem</t>
  </si>
  <si>
    <t>North Idaho STEM Charter Academy</t>
  </si>
  <si>
    <t>North Star Charter School</t>
  </si>
  <si>
    <t>North Valley Academy</t>
  </si>
  <si>
    <t>Notus</t>
  </si>
  <si>
    <t>Oneida County</t>
  </si>
  <si>
    <t>Orofino</t>
  </si>
  <si>
    <t>Palouse Prairie Charter School</t>
  </si>
  <si>
    <t>Parma</t>
  </si>
  <si>
    <t>Payette</t>
  </si>
  <si>
    <t>Pleasant Valley Elementary</t>
  </si>
  <si>
    <t xml:space="preserve">Pleasant Valley Elementary </t>
  </si>
  <si>
    <t>Plummer-Worley</t>
  </si>
  <si>
    <t>Potlatch</t>
  </si>
  <si>
    <t>Prairie Elementary</t>
  </si>
  <si>
    <t>Preston</t>
  </si>
  <si>
    <t>Richfield</t>
  </si>
  <si>
    <t>Ririe</t>
  </si>
  <si>
    <t>Rockland</t>
  </si>
  <si>
    <t>Rolling Hills Public Charter School</t>
  </si>
  <si>
    <t>Salmon</t>
  </si>
  <si>
    <t>Salmon River</t>
  </si>
  <si>
    <t>Shelley</t>
  </si>
  <si>
    <t>Shoshone</t>
  </si>
  <si>
    <t>Snake River</t>
  </si>
  <si>
    <t>Soda Springs</t>
  </si>
  <si>
    <t>South Lemhi</t>
  </si>
  <si>
    <t>St. Maries</t>
  </si>
  <si>
    <t>Sugar-Salem</t>
  </si>
  <si>
    <t>Swan Valley Elementaty</t>
  </si>
  <si>
    <t>Swan Valley Elementary</t>
  </si>
  <si>
    <t>Syringa Mountain Charter School</t>
  </si>
  <si>
    <t>Taylor's Crossing Public Charter School</t>
  </si>
  <si>
    <t>Teton County</t>
  </si>
  <si>
    <t>The Academy</t>
  </si>
  <si>
    <t>Pocatello Community Charter School</t>
  </si>
  <si>
    <t>Sage International School</t>
  </si>
  <si>
    <t>The Village Charter School</t>
  </si>
  <si>
    <t>Thomas Jefferson Charter School</t>
  </si>
  <si>
    <t>Three Creek Elementary</t>
  </si>
  <si>
    <t>Troy</t>
  </si>
  <si>
    <t>Upper Carmen Public Charter School</t>
  </si>
  <si>
    <t>Valley</t>
  </si>
  <si>
    <t>Victory Charter School</t>
  </si>
  <si>
    <t>Vision Charter School</t>
  </si>
  <si>
    <t>Wallace</t>
  </si>
  <si>
    <t>Weiser</t>
  </si>
  <si>
    <t>Wendell</t>
  </si>
  <si>
    <t>West Bonner County</t>
  </si>
  <si>
    <t>West Jefferson</t>
  </si>
  <si>
    <t>West Side</t>
  </si>
  <si>
    <t>White Pine Charter School</t>
  </si>
  <si>
    <t>Whitepine</t>
  </si>
  <si>
    <t>Wilder</t>
  </si>
  <si>
    <t>Xavier Charter School</t>
  </si>
  <si>
    <t>Kindergarten, benchmark, 2016</t>
  </si>
  <si>
    <t>Kindergarten, benchmark, 2017</t>
  </si>
  <si>
    <t>Change</t>
  </si>
  <si>
    <t>First grade, benchmark, 2016</t>
  </si>
  <si>
    <t>First grade, benchmark, 2017</t>
  </si>
  <si>
    <t>Second grade, benchmark, 2016</t>
  </si>
  <si>
    <t>Second grade, benchmark, 2017</t>
  </si>
  <si>
    <t>Third grade, benchmark, 2016</t>
  </si>
  <si>
    <t>Third grade, benchmark, 2017</t>
  </si>
  <si>
    <t xml:space="preserve"> </t>
  </si>
  <si>
    <t xml:space="preserve">redacted </t>
  </si>
  <si>
    <t>Did not meet spring 2016 proficiency</t>
  </si>
  <si>
    <t>Met or exceeded spring 2016 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</si>
</sst>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name val="Calibri"/>
    </font>
    <font>
      <sz val="12"/>
      <color theme="1"/>
      <name val="Calibri"/>
    </font>
    <font>
      <b/>
      <sz val="12"/>
      <color rgb="FF0000FF"/>
      <name val="Calibri"/>
    </font>
    <font>
      <b/>
      <sz val="12"/>
      <color rgb="FFFF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133" workbookViewId="0">
      <selection activeCell="B157" sqref="B157"/>
    </sheetView>
  </sheetViews>
  <sheetFormatPr baseColWidth="10" defaultRowHeight="15" x14ac:dyDescent="0"/>
  <cols>
    <col min="1" max="1" width="33" customWidth="1"/>
    <col min="2" max="3" width="27" customWidth="1"/>
    <col min="4" max="4" width="12.33203125" style="2" customWidth="1"/>
    <col min="5" max="6" width="27" customWidth="1"/>
  </cols>
  <sheetData>
    <row r="1" spans="1:7">
      <c r="A1" s="3" t="s">
        <v>0</v>
      </c>
      <c r="B1" s="3" t="s">
        <v>159</v>
      </c>
      <c r="C1" s="3" t="s">
        <v>160</v>
      </c>
      <c r="D1" s="3" t="s">
        <v>161</v>
      </c>
      <c r="F1" t="s">
        <v>168</v>
      </c>
      <c r="G1" t="s">
        <v>168</v>
      </c>
    </row>
    <row r="2" spans="1:7">
      <c r="A2" s="3" t="s">
        <v>24</v>
      </c>
      <c r="B2" s="4">
        <v>82.54</v>
      </c>
      <c r="C2" s="4">
        <v>92.59</v>
      </c>
      <c r="D2" s="6">
        <f>C2-B2</f>
        <v>10.049999999999997</v>
      </c>
    </row>
    <row r="3" spans="1:7">
      <c r="A3" s="3" t="s">
        <v>51</v>
      </c>
      <c r="B3" s="4" t="s">
        <v>168</v>
      </c>
      <c r="C3" s="4">
        <v>29.79</v>
      </c>
      <c r="D3" s="4" t="e">
        <f>C3-B3</f>
        <v>#VALUE!</v>
      </c>
    </row>
    <row r="4" spans="1:7">
      <c r="A4" s="3" t="s">
        <v>25</v>
      </c>
      <c r="B4" s="4">
        <v>88.79</v>
      </c>
      <c r="C4" s="4">
        <v>87.5</v>
      </c>
      <c r="D4" s="9">
        <f>C4-B4</f>
        <v>-1.2900000000000063</v>
      </c>
    </row>
    <row r="5" spans="1:7">
      <c r="A5" s="3" t="s">
        <v>30</v>
      </c>
      <c r="B5" s="4">
        <v>100</v>
      </c>
      <c r="C5" s="4">
        <v>87.5</v>
      </c>
      <c r="D5" s="9">
        <f>C5-B5</f>
        <v>-12.5</v>
      </c>
    </row>
    <row r="6" spans="1:7">
      <c r="A6" s="3" t="s">
        <v>26</v>
      </c>
      <c r="B6" s="4" t="s">
        <v>27</v>
      </c>
      <c r="C6" s="4" t="s">
        <v>27</v>
      </c>
      <c r="D6" s="4" t="e">
        <f>C6-B6</f>
        <v>#VALUE!</v>
      </c>
    </row>
    <row r="7" spans="1:7">
      <c r="A7" s="3" t="s">
        <v>81</v>
      </c>
      <c r="B7" s="4">
        <v>55.26</v>
      </c>
      <c r="C7" s="4"/>
      <c r="D7" s="4"/>
    </row>
    <row r="8" spans="1:7">
      <c r="A8" s="3" t="s">
        <v>28</v>
      </c>
      <c r="B8" s="4" t="s">
        <v>168</v>
      </c>
      <c r="C8" s="4" t="s">
        <v>27</v>
      </c>
      <c r="D8" s="4"/>
    </row>
    <row r="9" spans="1:7">
      <c r="A9" s="3" t="s">
        <v>82</v>
      </c>
      <c r="B9" s="4" t="s">
        <v>168</v>
      </c>
      <c r="C9" s="4" t="s">
        <v>169</v>
      </c>
      <c r="D9" s="4"/>
    </row>
    <row r="10" spans="1:7">
      <c r="A10" s="3" t="s">
        <v>83</v>
      </c>
      <c r="B10" s="4">
        <v>57.14</v>
      </c>
      <c r="C10" s="4" t="s">
        <v>169</v>
      </c>
      <c r="D10" s="4"/>
    </row>
    <row r="11" spans="1:7">
      <c r="A11" s="3" t="s">
        <v>29</v>
      </c>
      <c r="B11" s="4">
        <v>84.55</v>
      </c>
      <c r="C11" s="4">
        <v>84.38</v>
      </c>
      <c r="D11" s="9">
        <f t="shared" ref="D11:D33" si="0">C11-B11</f>
        <v>-0.17000000000000171</v>
      </c>
    </row>
    <row r="12" spans="1:7">
      <c r="A12" s="3" t="s">
        <v>21</v>
      </c>
      <c r="B12" s="4">
        <v>77.08</v>
      </c>
      <c r="C12" s="4">
        <v>82.26</v>
      </c>
      <c r="D12" s="6">
        <f t="shared" si="0"/>
        <v>5.1800000000000068</v>
      </c>
    </row>
    <row r="13" spans="1:7">
      <c r="A13" s="3" t="s">
        <v>31</v>
      </c>
      <c r="B13" s="4">
        <v>90</v>
      </c>
      <c r="C13" s="4">
        <v>94.25</v>
      </c>
      <c r="D13" s="6">
        <f t="shared" si="0"/>
        <v>4.25</v>
      </c>
    </row>
    <row r="14" spans="1:7">
      <c r="A14" s="3" t="s">
        <v>32</v>
      </c>
      <c r="B14" s="4">
        <v>68.84</v>
      </c>
      <c r="C14" s="4">
        <v>74.63</v>
      </c>
      <c r="D14" s="6">
        <f t="shared" si="0"/>
        <v>5.789999999999992</v>
      </c>
    </row>
    <row r="15" spans="1:7">
      <c r="A15" s="3" t="s">
        <v>33</v>
      </c>
      <c r="B15" s="4">
        <v>91.67</v>
      </c>
      <c r="C15" s="4">
        <v>100</v>
      </c>
      <c r="D15" s="6">
        <f t="shared" si="0"/>
        <v>8.3299999999999983</v>
      </c>
    </row>
    <row r="16" spans="1:7">
      <c r="A16" s="3" t="s">
        <v>3</v>
      </c>
      <c r="B16" s="4">
        <v>75.28</v>
      </c>
      <c r="C16" s="4">
        <v>73.209999999999994</v>
      </c>
      <c r="D16" s="9">
        <f t="shared" si="0"/>
        <v>-2.0700000000000074</v>
      </c>
    </row>
    <row r="17" spans="1:4">
      <c r="A17" s="3" t="s">
        <v>6</v>
      </c>
      <c r="B17" s="4">
        <v>86.4</v>
      </c>
      <c r="C17" s="4">
        <v>92.36</v>
      </c>
      <c r="D17" s="6">
        <f t="shared" si="0"/>
        <v>5.9599999999999937</v>
      </c>
    </row>
    <row r="18" spans="1:4">
      <c r="A18" s="3" t="s">
        <v>84</v>
      </c>
      <c r="B18" s="4">
        <v>68.180000000000007</v>
      </c>
      <c r="C18" s="4">
        <v>83.15</v>
      </c>
      <c r="D18" s="6">
        <f t="shared" si="0"/>
        <v>14.969999999999999</v>
      </c>
    </row>
    <row r="19" spans="1:4">
      <c r="A19" s="3" t="s">
        <v>34</v>
      </c>
      <c r="B19" s="4">
        <v>90.48</v>
      </c>
      <c r="C19" s="4">
        <v>92.59</v>
      </c>
      <c r="D19" s="6">
        <f t="shared" si="0"/>
        <v>2.1099999999999994</v>
      </c>
    </row>
    <row r="20" spans="1:4">
      <c r="A20" s="3" t="s">
        <v>35</v>
      </c>
      <c r="B20" s="4">
        <v>89</v>
      </c>
      <c r="C20" s="4">
        <v>84.31</v>
      </c>
      <c r="D20" s="9">
        <f t="shared" si="0"/>
        <v>-4.6899999999999977</v>
      </c>
    </row>
    <row r="21" spans="1:4">
      <c r="A21" s="3" t="s">
        <v>36</v>
      </c>
      <c r="B21" s="4">
        <v>59.46</v>
      </c>
      <c r="C21" s="4">
        <v>31.03</v>
      </c>
      <c r="D21" s="9">
        <f t="shared" si="0"/>
        <v>-28.43</v>
      </c>
    </row>
    <row r="22" spans="1:4">
      <c r="A22" s="3" t="s">
        <v>11</v>
      </c>
      <c r="B22" s="4">
        <v>72.69</v>
      </c>
      <c r="C22" s="4">
        <v>77.27</v>
      </c>
      <c r="D22" s="6">
        <f t="shared" si="0"/>
        <v>4.5799999999999983</v>
      </c>
    </row>
    <row r="23" spans="1:4">
      <c r="A23" s="3" t="s">
        <v>37</v>
      </c>
      <c r="B23" s="4" t="s">
        <v>27</v>
      </c>
      <c r="C23" s="4">
        <v>86.67</v>
      </c>
      <c r="D23" s="4" t="e">
        <f t="shared" si="0"/>
        <v>#VALUE!</v>
      </c>
    </row>
    <row r="24" spans="1:4">
      <c r="A24" s="3" t="s">
        <v>38</v>
      </c>
      <c r="B24" s="4" t="s">
        <v>27</v>
      </c>
      <c r="C24" s="4" t="s">
        <v>27</v>
      </c>
      <c r="D24" s="4" t="e">
        <f t="shared" si="0"/>
        <v>#VALUE!</v>
      </c>
    </row>
    <row r="25" spans="1:4">
      <c r="A25" s="3" t="s">
        <v>39</v>
      </c>
      <c r="B25" s="4">
        <v>76.92</v>
      </c>
      <c r="C25" s="4">
        <v>73.33</v>
      </c>
      <c r="D25" s="9">
        <f t="shared" si="0"/>
        <v>-3.5900000000000034</v>
      </c>
    </row>
    <row r="26" spans="1:4">
      <c r="A26" s="3" t="s">
        <v>14</v>
      </c>
      <c r="B26" s="4">
        <v>64.040000000000006</v>
      </c>
      <c r="C26" s="4">
        <v>57.3</v>
      </c>
      <c r="D26" s="9">
        <f t="shared" si="0"/>
        <v>-6.7400000000000091</v>
      </c>
    </row>
    <row r="27" spans="1:4">
      <c r="A27" s="3" t="s">
        <v>40</v>
      </c>
      <c r="B27" s="4">
        <v>73.33</v>
      </c>
      <c r="C27" s="4">
        <v>39.130000000000003</v>
      </c>
      <c r="D27" s="9">
        <f t="shared" si="0"/>
        <v>-34.199999999999996</v>
      </c>
    </row>
    <row r="28" spans="1:4">
      <c r="A28" s="3" t="s">
        <v>41</v>
      </c>
      <c r="B28" s="4">
        <v>31.25</v>
      </c>
      <c r="C28" s="4">
        <v>59.09</v>
      </c>
      <c r="D28" s="6">
        <f t="shared" si="0"/>
        <v>27.840000000000003</v>
      </c>
    </row>
    <row r="29" spans="1:4">
      <c r="A29" s="3" t="s">
        <v>42</v>
      </c>
      <c r="B29" s="4">
        <v>31.58</v>
      </c>
      <c r="C29" s="4">
        <v>31.58</v>
      </c>
      <c r="D29" s="4">
        <f t="shared" si="0"/>
        <v>0</v>
      </c>
    </row>
    <row r="30" spans="1:4">
      <c r="A30" s="3" t="s">
        <v>43</v>
      </c>
      <c r="B30" s="4">
        <v>90.91</v>
      </c>
      <c r="C30" s="4">
        <v>60</v>
      </c>
      <c r="D30" s="9">
        <f t="shared" si="0"/>
        <v>-30.909999999999997</v>
      </c>
    </row>
    <row r="31" spans="1:4">
      <c r="A31" s="3" t="s">
        <v>7</v>
      </c>
      <c r="B31" s="4">
        <v>84.26</v>
      </c>
      <c r="C31" s="4">
        <v>87.5</v>
      </c>
      <c r="D31" s="6">
        <f t="shared" si="0"/>
        <v>3.2399999999999949</v>
      </c>
    </row>
    <row r="32" spans="1:4">
      <c r="A32" s="3" t="s">
        <v>44</v>
      </c>
      <c r="B32" s="4">
        <v>80.3</v>
      </c>
      <c r="C32" s="4">
        <v>66.2</v>
      </c>
      <c r="D32" s="9">
        <f t="shared" si="0"/>
        <v>-14.099999999999994</v>
      </c>
    </row>
    <row r="33" spans="1:4">
      <c r="A33" s="3" t="s">
        <v>45</v>
      </c>
      <c r="B33" s="4">
        <v>67.86</v>
      </c>
      <c r="C33" s="4">
        <v>92.59</v>
      </c>
      <c r="D33" s="6">
        <f t="shared" si="0"/>
        <v>24.730000000000004</v>
      </c>
    </row>
    <row r="34" spans="1:4">
      <c r="A34" s="3" t="s">
        <v>85</v>
      </c>
      <c r="B34" s="4">
        <v>57.14</v>
      </c>
      <c r="C34" s="4" t="s">
        <v>27</v>
      </c>
      <c r="D34" s="4"/>
    </row>
    <row r="35" spans="1:4">
      <c r="A35" s="3" t="s">
        <v>46</v>
      </c>
      <c r="B35" s="4" t="s">
        <v>169</v>
      </c>
      <c r="C35" s="4" t="s">
        <v>27</v>
      </c>
      <c r="D35" s="4"/>
    </row>
    <row r="36" spans="1:4">
      <c r="A36" s="3" t="s">
        <v>47</v>
      </c>
      <c r="B36" s="4">
        <v>86.67</v>
      </c>
      <c r="C36" s="4">
        <v>72.22</v>
      </c>
      <c r="D36" s="9">
        <f t="shared" ref="D36:D81" si="1">C36-B36</f>
        <v>-14.450000000000003</v>
      </c>
    </row>
    <row r="37" spans="1:4">
      <c r="A37" s="3" t="s">
        <v>86</v>
      </c>
      <c r="B37" s="4">
        <v>87.43</v>
      </c>
      <c r="C37" s="4">
        <v>93.85</v>
      </c>
      <c r="D37" s="6">
        <f t="shared" si="1"/>
        <v>6.4199999999999875</v>
      </c>
    </row>
    <row r="38" spans="1:4">
      <c r="A38" s="3" t="s">
        <v>48</v>
      </c>
      <c r="B38" s="4">
        <v>87.5</v>
      </c>
      <c r="C38" s="4">
        <v>95.65</v>
      </c>
      <c r="D38" s="6">
        <f t="shared" si="1"/>
        <v>8.1500000000000057</v>
      </c>
    </row>
    <row r="39" spans="1:4">
      <c r="A39" s="3" t="s">
        <v>49</v>
      </c>
      <c r="B39" s="4">
        <v>52.73</v>
      </c>
      <c r="C39" s="4">
        <v>57.95</v>
      </c>
      <c r="D39" s="6">
        <f t="shared" si="1"/>
        <v>5.220000000000006</v>
      </c>
    </row>
    <row r="40" spans="1:4">
      <c r="A40" s="3" t="s">
        <v>50</v>
      </c>
      <c r="B40" s="4">
        <v>55.38</v>
      </c>
      <c r="C40" s="4">
        <v>54.9</v>
      </c>
      <c r="D40" s="9">
        <f t="shared" si="1"/>
        <v>-0.48000000000000398</v>
      </c>
    </row>
    <row r="41" spans="1:4">
      <c r="A41" s="3" t="s">
        <v>87</v>
      </c>
      <c r="B41" s="4">
        <v>82.5</v>
      </c>
      <c r="C41" s="4">
        <v>76.77</v>
      </c>
      <c r="D41" s="9">
        <f t="shared" si="1"/>
        <v>-5.730000000000004</v>
      </c>
    </row>
    <row r="42" spans="1:4">
      <c r="A42" s="3" t="s">
        <v>52</v>
      </c>
      <c r="B42" s="4">
        <v>69.42</v>
      </c>
      <c r="C42" s="4">
        <v>81.42</v>
      </c>
      <c r="D42" s="6">
        <f t="shared" si="1"/>
        <v>12</v>
      </c>
    </row>
    <row r="43" spans="1:4">
      <c r="A43" s="3" t="s">
        <v>53</v>
      </c>
      <c r="B43" s="4">
        <v>50</v>
      </c>
      <c r="C43" s="4">
        <v>84.62</v>
      </c>
      <c r="D43" s="6">
        <f t="shared" si="1"/>
        <v>34.620000000000005</v>
      </c>
    </row>
    <row r="44" spans="1:4">
      <c r="A44" s="3" t="s">
        <v>55</v>
      </c>
      <c r="B44" s="4" t="s">
        <v>168</v>
      </c>
      <c r="C44" s="4">
        <v>47.62</v>
      </c>
      <c r="D44" s="4" t="e">
        <f t="shared" si="1"/>
        <v>#VALUE!</v>
      </c>
    </row>
    <row r="45" spans="1:4">
      <c r="A45" s="3" t="s">
        <v>54</v>
      </c>
      <c r="B45" s="4">
        <v>82.54</v>
      </c>
      <c r="C45" s="4">
        <v>71.19</v>
      </c>
      <c r="D45" s="9">
        <f t="shared" si="1"/>
        <v>-11.350000000000009</v>
      </c>
    </row>
    <row r="46" spans="1:4">
      <c r="A46" s="3" t="s">
        <v>56</v>
      </c>
      <c r="B46" s="4">
        <v>81.48</v>
      </c>
      <c r="C46" s="4">
        <v>44.44</v>
      </c>
      <c r="D46" s="9">
        <f t="shared" si="1"/>
        <v>-37.040000000000006</v>
      </c>
    </row>
    <row r="47" spans="1:4">
      <c r="A47" s="3" t="s">
        <v>57</v>
      </c>
      <c r="B47" s="4">
        <v>60.87</v>
      </c>
      <c r="C47" s="4">
        <v>33.33</v>
      </c>
      <c r="D47" s="9">
        <f t="shared" si="1"/>
        <v>-27.54</v>
      </c>
    </row>
    <row r="48" spans="1:4">
      <c r="A48" s="3" t="s">
        <v>58</v>
      </c>
      <c r="B48" s="4">
        <v>92.63</v>
      </c>
      <c r="C48" s="4">
        <v>85.06</v>
      </c>
      <c r="D48" s="9">
        <f t="shared" si="1"/>
        <v>-7.5699999999999932</v>
      </c>
    </row>
    <row r="49" spans="1:4">
      <c r="A49" s="3" t="s">
        <v>59</v>
      </c>
      <c r="B49" s="4">
        <v>73.91</v>
      </c>
      <c r="C49" s="4">
        <v>59.38</v>
      </c>
      <c r="D49" s="9">
        <f t="shared" si="1"/>
        <v>-14.529999999999994</v>
      </c>
    </row>
    <row r="50" spans="1:4">
      <c r="A50" s="3" t="s">
        <v>60</v>
      </c>
      <c r="B50" s="4">
        <v>72.73</v>
      </c>
      <c r="C50" s="4">
        <v>73.08</v>
      </c>
      <c r="D50" s="6">
        <f t="shared" si="1"/>
        <v>0.34999999999999432</v>
      </c>
    </row>
    <row r="51" spans="1:4">
      <c r="A51" s="3" t="s">
        <v>61</v>
      </c>
      <c r="B51" s="4">
        <v>94.12</v>
      </c>
      <c r="C51" s="4">
        <v>92.86</v>
      </c>
      <c r="D51" s="9">
        <f t="shared" si="1"/>
        <v>-1.2600000000000051</v>
      </c>
    </row>
    <row r="52" spans="1:4">
      <c r="A52" s="3" t="s">
        <v>88</v>
      </c>
      <c r="B52" s="4">
        <v>66.67</v>
      </c>
      <c r="C52" s="4" t="s">
        <v>169</v>
      </c>
      <c r="D52" s="4" t="e">
        <f t="shared" si="1"/>
        <v>#VALUE!</v>
      </c>
    </row>
    <row r="53" spans="1:4">
      <c r="A53" s="3" t="s">
        <v>89</v>
      </c>
      <c r="B53" s="4">
        <v>85</v>
      </c>
      <c r="C53" s="4">
        <v>78.33</v>
      </c>
      <c r="D53" s="9">
        <f t="shared" si="1"/>
        <v>-6.6700000000000017</v>
      </c>
    </row>
    <row r="54" spans="1:4">
      <c r="A54" s="3" t="s">
        <v>62</v>
      </c>
      <c r="B54" s="4">
        <v>81.819999999999993</v>
      </c>
      <c r="C54" s="4">
        <v>54.55</v>
      </c>
      <c r="D54" s="9">
        <f t="shared" si="1"/>
        <v>-27.269999999999996</v>
      </c>
    </row>
    <row r="55" spans="1:4">
      <c r="A55" s="3" t="s">
        <v>63</v>
      </c>
      <c r="B55" s="4">
        <v>62.82</v>
      </c>
      <c r="C55" s="4">
        <v>73.17</v>
      </c>
      <c r="D55" s="6">
        <f t="shared" si="1"/>
        <v>10.350000000000001</v>
      </c>
    </row>
    <row r="56" spans="1:4">
      <c r="A56" s="3" t="s">
        <v>64</v>
      </c>
      <c r="B56" s="4">
        <v>100</v>
      </c>
      <c r="C56" s="4">
        <v>100</v>
      </c>
      <c r="D56" s="4">
        <f t="shared" si="1"/>
        <v>0</v>
      </c>
    </row>
    <row r="57" spans="1:4">
      <c r="A57" s="3" t="s">
        <v>65</v>
      </c>
      <c r="B57" s="4">
        <v>91.67</v>
      </c>
      <c r="C57" s="4">
        <v>79.459999999999994</v>
      </c>
      <c r="D57" s="9">
        <f t="shared" si="1"/>
        <v>-12.210000000000008</v>
      </c>
    </row>
    <row r="58" spans="1:4">
      <c r="A58" s="3" t="s">
        <v>8</v>
      </c>
      <c r="B58" s="4">
        <v>82.87</v>
      </c>
      <c r="C58" s="4">
        <v>87.39</v>
      </c>
      <c r="D58" s="6">
        <f t="shared" si="1"/>
        <v>4.519999999999996</v>
      </c>
    </row>
    <row r="59" spans="1:4">
      <c r="A59" s="3" t="s">
        <v>66</v>
      </c>
      <c r="B59" s="4" t="s">
        <v>27</v>
      </c>
      <c r="C59" s="4" t="s">
        <v>67</v>
      </c>
      <c r="D59" s="4" t="e">
        <f t="shared" si="1"/>
        <v>#VALUE!</v>
      </c>
    </row>
    <row r="60" spans="1:4">
      <c r="A60" s="3" t="s">
        <v>68</v>
      </c>
      <c r="B60" s="4">
        <v>59.78</v>
      </c>
      <c r="C60" s="4">
        <v>62.03</v>
      </c>
      <c r="D60" s="6">
        <f t="shared" si="1"/>
        <v>2.25</v>
      </c>
    </row>
    <row r="61" spans="1:4">
      <c r="A61" s="3" t="s">
        <v>90</v>
      </c>
      <c r="B61" s="4">
        <v>50</v>
      </c>
      <c r="C61" s="4">
        <v>35.71</v>
      </c>
      <c r="D61" s="9">
        <f t="shared" si="1"/>
        <v>-14.29</v>
      </c>
    </row>
    <row r="62" spans="1:4">
      <c r="A62" s="3" t="s">
        <v>13</v>
      </c>
      <c r="B62" s="4">
        <v>64.2</v>
      </c>
      <c r="C62" s="4">
        <v>73.180000000000007</v>
      </c>
      <c r="D62" s="6">
        <f t="shared" si="1"/>
        <v>8.980000000000004</v>
      </c>
    </row>
    <row r="63" spans="1:4">
      <c r="A63" s="3" t="s">
        <v>20</v>
      </c>
      <c r="B63" s="4">
        <v>79.790000000000006</v>
      </c>
      <c r="C63" s="4">
        <v>80.069999999999993</v>
      </c>
      <c r="D63" s="6">
        <f t="shared" si="1"/>
        <v>0.27999999999998693</v>
      </c>
    </row>
    <row r="64" spans="1:4">
      <c r="A64" s="3" t="s">
        <v>69</v>
      </c>
      <c r="B64" s="4">
        <v>71.430000000000007</v>
      </c>
      <c r="C64" s="4">
        <v>19.440000000000001</v>
      </c>
      <c r="D64" s="9">
        <f t="shared" si="1"/>
        <v>-51.990000000000009</v>
      </c>
    </row>
    <row r="65" spans="1:4">
      <c r="A65" s="3" t="s">
        <v>70</v>
      </c>
      <c r="B65" s="4">
        <v>91.67</v>
      </c>
      <c r="C65" s="4">
        <v>85.54</v>
      </c>
      <c r="D65" s="9">
        <f t="shared" si="1"/>
        <v>-6.1299999999999955</v>
      </c>
    </row>
    <row r="66" spans="1:4">
      <c r="A66" s="3" t="s">
        <v>91</v>
      </c>
      <c r="B66" s="4">
        <v>81.819999999999993</v>
      </c>
      <c r="C66" s="4" t="s">
        <v>169</v>
      </c>
      <c r="D66" s="4" t="e">
        <f t="shared" si="1"/>
        <v>#VALUE!</v>
      </c>
    </row>
    <row r="67" spans="1:4">
      <c r="A67" s="3" t="s">
        <v>71</v>
      </c>
      <c r="B67" s="4">
        <v>61.18</v>
      </c>
      <c r="C67" s="4">
        <v>67.739999999999995</v>
      </c>
      <c r="D67" s="6">
        <f t="shared" si="1"/>
        <v>6.5599999999999952</v>
      </c>
    </row>
    <row r="68" spans="1:4">
      <c r="A68" s="3" t="s">
        <v>72</v>
      </c>
      <c r="B68" s="4" t="s">
        <v>169</v>
      </c>
      <c r="C68" s="4">
        <v>92.86</v>
      </c>
      <c r="D68" s="4" t="e">
        <f t="shared" si="1"/>
        <v>#VALUE!</v>
      </c>
    </row>
    <row r="69" spans="1:4">
      <c r="A69" s="3" t="s">
        <v>16</v>
      </c>
      <c r="B69" s="4">
        <v>72.19</v>
      </c>
      <c r="C69" s="4">
        <v>65.22</v>
      </c>
      <c r="D69" s="9">
        <f t="shared" si="1"/>
        <v>-6.9699999999999989</v>
      </c>
    </row>
    <row r="70" spans="1:4">
      <c r="A70" s="3" t="s">
        <v>73</v>
      </c>
      <c r="B70" s="4">
        <v>92.98</v>
      </c>
      <c r="C70" s="4">
        <v>80.25</v>
      </c>
      <c r="D70" s="9">
        <f t="shared" si="1"/>
        <v>-12.730000000000004</v>
      </c>
    </row>
    <row r="71" spans="1:4">
      <c r="A71" s="3" t="s">
        <v>18</v>
      </c>
      <c r="B71" s="4">
        <v>87.45</v>
      </c>
      <c r="C71" s="4">
        <v>93.77</v>
      </c>
      <c r="D71" s="6">
        <f t="shared" si="1"/>
        <v>6.3199999999999932</v>
      </c>
    </row>
    <row r="72" spans="1:4">
      <c r="A72" s="3" t="s">
        <v>74</v>
      </c>
      <c r="B72" s="4">
        <v>91.67</v>
      </c>
      <c r="C72" s="4">
        <v>65.31</v>
      </c>
      <c r="D72" s="9">
        <f t="shared" si="1"/>
        <v>-26.36</v>
      </c>
    </row>
    <row r="73" spans="1:4">
      <c r="A73" s="3" t="s">
        <v>75</v>
      </c>
      <c r="B73" s="4">
        <v>75</v>
      </c>
      <c r="C73" s="4">
        <v>56.52</v>
      </c>
      <c r="D73" s="9">
        <f t="shared" si="1"/>
        <v>-18.479999999999997</v>
      </c>
    </row>
    <row r="74" spans="1:4">
      <c r="A74" s="3" t="s">
        <v>17</v>
      </c>
      <c r="B74" s="4">
        <v>71.91</v>
      </c>
      <c r="C74" s="4">
        <v>70.36</v>
      </c>
      <c r="D74" s="9">
        <f t="shared" si="1"/>
        <v>-1.5499999999999972</v>
      </c>
    </row>
    <row r="75" spans="1:4">
      <c r="A75" s="3" t="s">
        <v>76</v>
      </c>
      <c r="B75" s="4">
        <v>70.83</v>
      </c>
      <c r="C75" s="4">
        <v>66.67</v>
      </c>
      <c r="D75" s="9">
        <f t="shared" si="1"/>
        <v>-4.1599999999999966</v>
      </c>
    </row>
    <row r="76" spans="1:4">
      <c r="A76" s="3" t="s">
        <v>77</v>
      </c>
      <c r="B76" s="4" t="s">
        <v>169</v>
      </c>
      <c r="C76" s="4">
        <v>81.25</v>
      </c>
      <c r="D76" s="4" t="e">
        <f t="shared" si="1"/>
        <v>#VALUE!</v>
      </c>
    </row>
    <row r="77" spans="1:4">
      <c r="A77" s="3" t="s">
        <v>15</v>
      </c>
      <c r="B77" s="4">
        <v>91.4</v>
      </c>
      <c r="C77" s="4">
        <v>94.76</v>
      </c>
      <c r="D77" s="6">
        <f t="shared" si="1"/>
        <v>3.3599999999999994</v>
      </c>
    </row>
    <row r="78" spans="1:4">
      <c r="A78" s="3" t="s">
        <v>78</v>
      </c>
      <c r="B78" s="4">
        <v>65.88</v>
      </c>
      <c r="C78" s="4">
        <v>67.02</v>
      </c>
      <c r="D78" s="6">
        <f t="shared" si="1"/>
        <v>1.1400000000000006</v>
      </c>
    </row>
    <row r="79" spans="1:4">
      <c r="A79" s="3" t="s">
        <v>92</v>
      </c>
      <c r="B79" s="4">
        <v>55.56</v>
      </c>
      <c r="C79" s="4">
        <v>68.42</v>
      </c>
      <c r="D79" s="6">
        <f t="shared" si="1"/>
        <v>12.86</v>
      </c>
    </row>
    <row r="80" spans="1:4">
      <c r="A80" s="3" t="s">
        <v>93</v>
      </c>
      <c r="B80" s="4">
        <v>86.96</v>
      </c>
      <c r="C80" s="4">
        <v>84.52</v>
      </c>
      <c r="D80" s="9">
        <f t="shared" si="1"/>
        <v>-2.4399999999999977</v>
      </c>
    </row>
    <row r="81" spans="1:4">
      <c r="A81" s="3" t="s">
        <v>94</v>
      </c>
      <c r="B81" s="4" t="s">
        <v>169</v>
      </c>
      <c r="C81" s="4" t="s">
        <v>169</v>
      </c>
      <c r="D81" s="4" t="e">
        <f t="shared" si="1"/>
        <v>#VALUE!</v>
      </c>
    </row>
    <row r="82" spans="1:4">
      <c r="A82" s="3" t="s">
        <v>95</v>
      </c>
      <c r="B82" s="4">
        <v>53.19</v>
      </c>
      <c r="C82" s="4">
        <v>60</v>
      </c>
      <c r="D82" s="6">
        <v>6.8</v>
      </c>
    </row>
    <row r="83" spans="1:4">
      <c r="A83" s="3" t="s">
        <v>22</v>
      </c>
      <c r="B83" s="4">
        <v>83.88</v>
      </c>
      <c r="C83" s="4">
        <v>92.07</v>
      </c>
      <c r="D83" s="6">
        <f>C83-B83</f>
        <v>8.1899999999999977</v>
      </c>
    </row>
    <row r="84" spans="1:4">
      <c r="A84" s="3" t="s">
        <v>80</v>
      </c>
      <c r="B84" s="4" t="s">
        <v>27</v>
      </c>
      <c r="C84" s="4" t="s">
        <v>27</v>
      </c>
      <c r="D84" s="4"/>
    </row>
    <row r="85" spans="1:4">
      <c r="A85" s="3" t="s">
        <v>19</v>
      </c>
      <c r="B85" s="4">
        <v>83.38</v>
      </c>
      <c r="C85" s="4">
        <v>80.319999999999993</v>
      </c>
      <c r="D85" s="9">
        <f t="shared" ref="D85:D99" si="2">C85-B85</f>
        <v>-3.0600000000000023</v>
      </c>
    </row>
    <row r="86" spans="1:4">
      <c r="A86" s="3" t="s">
        <v>96</v>
      </c>
      <c r="B86" s="4">
        <v>39.29</v>
      </c>
      <c r="C86" s="4">
        <v>79.31</v>
      </c>
      <c r="D86" s="6">
        <f t="shared" si="2"/>
        <v>40.020000000000003</v>
      </c>
    </row>
    <row r="87" spans="1:4">
      <c r="A87" s="3" t="s">
        <v>98</v>
      </c>
      <c r="B87" s="4">
        <v>72.260000000000005</v>
      </c>
      <c r="C87" s="4">
        <v>90.64</v>
      </c>
      <c r="D87" s="6">
        <f t="shared" si="2"/>
        <v>18.379999999999995</v>
      </c>
    </row>
    <row r="88" spans="1:4">
      <c r="A88" s="3" t="s">
        <v>97</v>
      </c>
      <c r="B88" s="4">
        <v>76.19</v>
      </c>
      <c r="C88" s="4">
        <v>85</v>
      </c>
      <c r="D88" s="6">
        <f t="shared" si="2"/>
        <v>8.8100000000000023</v>
      </c>
    </row>
    <row r="89" spans="1:4">
      <c r="A89" s="3" t="s">
        <v>23</v>
      </c>
      <c r="B89" s="4">
        <v>80.5</v>
      </c>
      <c r="C89" s="4">
        <v>81.069999999999993</v>
      </c>
      <c r="D89" s="6">
        <f t="shared" si="2"/>
        <v>0.56999999999999318</v>
      </c>
    </row>
    <row r="90" spans="1:4">
      <c r="A90" s="3" t="s">
        <v>99</v>
      </c>
      <c r="B90" s="4">
        <v>76.09</v>
      </c>
      <c r="C90" s="4">
        <v>59</v>
      </c>
      <c r="D90" s="9">
        <f t="shared" si="2"/>
        <v>-17.090000000000003</v>
      </c>
    </row>
    <row r="91" spans="1:4">
      <c r="A91" s="3" t="s">
        <v>100</v>
      </c>
      <c r="B91" s="4" t="s">
        <v>27</v>
      </c>
      <c r="C91" s="4" t="s">
        <v>27</v>
      </c>
      <c r="D91" s="4" t="e">
        <f t="shared" si="2"/>
        <v>#VALUE!</v>
      </c>
    </row>
    <row r="92" spans="1:4">
      <c r="A92" s="3" t="s">
        <v>101</v>
      </c>
      <c r="B92" s="4">
        <v>84.62</v>
      </c>
      <c r="C92" s="4">
        <v>91.18</v>
      </c>
      <c r="D92" s="6">
        <f t="shared" si="2"/>
        <v>6.5600000000000023</v>
      </c>
    </row>
    <row r="93" spans="1:4">
      <c r="A93" s="3" t="s">
        <v>4</v>
      </c>
      <c r="B93" s="4">
        <v>70.66</v>
      </c>
      <c r="C93" s="4">
        <v>78.959999999999994</v>
      </c>
      <c r="D93" s="6">
        <f t="shared" si="2"/>
        <v>8.2999999999999972</v>
      </c>
    </row>
    <row r="94" spans="1:4">
      <c r="A94" s="3" t="s">
        <v>102</v>
      </c>
      <c r="B94" s="4">
        <v>92.19</v>
      </c>
      <c r="C94" s="4">
        <v>80.3</v>
      </c>
      <c r="D94" s="9">
        <f t="shared" si="2"/>
        <v>-11.89</v>
      </c>
    </row>
    <row r="95" spans="1:4">
      <c r="A95" s="3" t="s">
        <v>103</v>
      </c>
      <c r="B95" s="4">
        <v>80</v>
      </c>
      <c r="C95" s="4" t="s">
        <v>27</v>
      </c>
      <c r="D95" s="4" t="e">
        <f t="shared" si="2"/>
        <v>#VALUE!</v>
      </c>
    </row>
    <row r="96" spans="1:4">
      <c r="A96" s="3" t="s">
        <v>104</v>
      </c>
      <c r="B96" s="4">
        <v>62.5</v>
      </c>
      <c r="C96" s="4" t="s">
        <v>27</v>
      </c>
      <c r="D96" s="4" t="e">
        <f t="shared" si="2"/>
        <v>#VALUE!</v>
      </c>
    </row>
    <row r="97" spans="1:4">
      <c r="A97" s="3" t="s">
        <v>105</v>
      </c>
      <c r="B97" s="4">
        <v>100</v>
      </c>
      <c r="C97" s="4">
        <v>100</v>
      </c>
      <c r="D97" s="4">
        <f t="shared" si="2"/>
        <v>0</v>
      </c>
    </row>
    <row r="98" spans="1:4">
      <c r="A98" s="3" t="s">
        <v>106</v>
      </c>
      <c r="B98" s="4">
        <v>85.9</v>
      </c>
      <c r="C98" s="4">
        <v>92.86</v>
      </c>
      <c r="D98" s="6">
        <f t="shared" si="2"/>
        <v>6.9599999999999937</v>
      </c>
    </row>
    <row r="99" spans="1:4">
      <c r="A99" s="3" t="s">
        <v>107</v>
      </c>
      <c r="B99" s="4">
        <v>41.67</v>
      </c>
      <c r="C99" s="4">
        <v>72.22</v>
      </c>
      <c r="D99" s="6">
        <f t="shared" si="2"/>
        <v>30.549999999999997</v>
      </c>
    </row>
    <row r="100" spans="1:4">
      <c r="A100" s="3" t="s">
        <v>108</v>
      </c>
      <c r="B100" s="4">
        <v>88</v>
      </c>
      <c r="C100" s="4" t="s">
        <v>27</v>
      </c>
      <c r="D100" s="4"/>
    </row>
    <row r="101" spans="1:4">
      <c r="A101" s="3" t="s">
        <v>109</v>
      </c>
      <c r="B101" s="4">
        <v>76.39</v>
      </c>
      <c r="C101" s="4">
        <v>64.52</v>
      </c>
      <c r="D101" s="9">
        <f t="shared" ref="D101:D126" si="3">C101-B101</f>
        <v>-11.870000000000005</v>
      </c>
    </row>
    <row r="102" spans="1:4">
      <c r="A102" s="3" t="s">
        <v>110</v>
      </c>
      <c r="B102" s="4">
        <v>89.71</v>
      </c>
      <c r="C102" s="4">
        <v>86.9</v>
      </c>
      <c r="D102" s="9">
        <f t="shared" si="3"/>
        <v>-2.8099999999999881</v>
      </c>
    </row>
    <row r="103" spans="1:4">
      <c r="A103" s="3" t="s">
        <v>111</v>
      </c>
      <c r="B103" s="4">
        <v>50</v>
      </c>
      <c r="C103" s="4">
        <v>95</v>
      </c>
      <c r="D103" s="6">
        <f t="shared" si="3"/>
        <v>45</v>
      </c>
    </row>
    <row r="104" spans="1:4">
      <c r="A104" s="3" t="s">
        <v>112</v>
      </c>
      <c r="B104" s="4">
        <v>63.1</v>
      </c>
      <c r="C104" s="4">
        <v>82.61</v>
      </c>
      <c r="D104" s="6">
        <f t="shared" si="3"/>
        <v>19.509999999999998</v>
      </c>
    </row>
    <row r="105" spans="1:4">
      <c r="A105" s="3" t="s">
        <v>113</v>
      </c>
      <c r="B105" s="4">
        <v>76.42</v>
      </c>
      <c r="C105" s="4">
        <v>68.28</v>
      </c>
      <c r="D105" s="9">
        <f t="shared" si="3"/>
        <v>-8.14</v>
      </c>
    </row>
    <row r="106" spans="1:4">
      <c r="A106" s="3" t="s">
        <v>114</v>
      </c>
      <c r="B106" s="4" t="s">
        <v>27</v>
      </c>
      <c r="C106" s="4" t="s">
        <v>27</v>
      </c>
      <c r="D106" s="4" t="e">
        <f t="shared" si="3"/>
        <v>#VALUE!</v>
      </c>
    </row>
    <row r="107" spans="1:4">
      <c r="A107" s="3" t="s">
        <v>116</v>
      </c>
      <c r="B107" s="4">
        <v>36.11</v>
      </c>
      <c r="C107" s="4">
        <v>72.73</v>
      </c>
      <c r="D107" s="6">
        <f t="shared" si="3"/>
        <v>36.620000000000005</v>
      </c>
    </row>
    <row r="108" spans="1:4">
      <c r="A108" s="3" t="s">
        <v>139</v>
      </c>
      <c r="B108" s="4">
        <v>52.78</v>
      </c>
      <c r="C108" s="4">
        <v>64.709999999999994</v>
      </c>
      <c r="D108" s="6">
        <f t="shared" si="3"/>
        <v>11.929999999999993</v>
      </c>
    </row>
    <row r="109" spans="1:4">
      <c r="A109" s="3" t="s">
        <v>5</v>
      </c>
      <c r="B109" s="4">
        <v>85.35</v>
      </c>
      <c r="C109" s="4">
        <v>88.09</v>
      </c>
      <c r="D109" s="6">
        <f t="shared" si="3"/>
        <v>2.7400000000000091</v>
      </c>
    </row>
    <row r="110" spans="1:4">
      <c r="A110" s="3" t="s">
        <v>12</v>
      </c>
      <c r="B110" s="4">
        <v>78.59</v>
      </c>
      <c r="C110" s="4">
        <v>91</v>
      </c>
      <c r="D110" s="6">
        <f t="shared" si="3"/>
        <v>12.409999999999997</v>
      </c>
    </row>
    <row r="111" spans="1:4">
      <c r="A111" s="3" t="s">
        <v>117</v>
      </c>
      <c r="B111" s="4">
        <v>87.5</v>
      </c>
      <c r="C111" s="4">
        <v>90.63</v>
      </c>
      <c r="D111" s="6">
        <f t="shared" si="3"/>
        <v>3.1299999999999955</v>
      </c>
    </row>
    <row r="112" spans="1:4">
      <c r="A112" s="3" t="s">
        <v>118</v>
      </c>
      <c r="B112" s="4" t="s">
        <v>168</v>
      </c>
      <c r="C112" s="4" t="s">
        <v>27</v>
      </c>
      <c r="D112" s="4" t="e">
        <f t="shared" si="3"/>
        <v>#VALUE!</v>
      </c>
    </row>
    <row r="113" spans="1:4">
      <c r="A113" s="3" t="s">
        <v>119</v>
      </c>
      <c r="B113" s="4">
        <v>80</v>
      </c>
      <c r="C113" s="4">
        <v>74.569999999999993</v>
      </c>
      <c r="D113" s="9">
        <f t="shared" si="3"/>
        <v>-5.4300000000000068</v>
      </c>
    </row>
    <row r="114" spans="1:4">
      <c r="A114" s="3" t="s">
        <v>120</v>
      </c>
      <c r="B114" s="4">
        <v>92.86</v>
      </c>
      <c r="C114" s="4">
        <v>68.180000000000007</v>
      </c>
      <c r="D114" s="9">
        <f t="shared" si="3"/>
        <v>-24.679999999999993</v>
      </c>
    </row>
    <row r="115" spans="1:4">
      <c r="A115" s="3" t="s">
        <v>121</v>
      </c>
      <c r="B115" s="4">
        <v>87.5</v>
      </c>
      <c r="C115" s="4">
        <v>81.48</v>
      </c>
      <c r="D115" s="9">
        <f t="shared" si="3"/>
        <v>-6.019999999999996</v>
      </c>
    </row>
    <row r="116" spans="1:4">
      <c r="A116" s="3" t="s">
        <v>122</v>
      </c>
      <c r="B116" s="4">
        <v>75</v>
      </c>
      <c r="C116" s="4" t="s">
        <v>169</v>
      </c>
      <c r="D116" s="4" t="e">
        <f t="shared" si="3"/>
        <v>#VALUE!</v>
      </c>
    </row>
    <row r="117" spans="1:4">
      <c r="A117" s="3" t="s">
        <v>123</v>
      </c>
      <c r="B117" s="4">
        <v>100</v>
      </c>
      <c r="C117" s="4">
        <v>100</v>
      </c>
      <c r="D117" s="4">
        <f t="shared" si="3"/>
        <v>0</v>
      </c>
    </row>
    <row r="118" spans="1:4">
      <c r="A118" s="3" t="s">
        <v>140</v>
      </c>
      <c r="B118" s="4">
        <v>78.790000000000006</v>
      </c>
      <c r="C118" s="4">
        <v>82.5</v>
      </c>
      <c r="D118" s="6">
        <f t="shared" si="3"/>
        <v>3.7099999999999937</v>
      </c>
    </row>
    <row r="119" spans="1:4">
      <c r="A119" s="3" t="s">
        <v>124</v>
      </c>
      <c r="B119" s="4">
        <v>59.32</v>
      </c>
      <c r="C119" s="4">
        <v>50</v>
      </c>
      <c r="D119" s="9">
        <f t="shared" si="3"/>
        <v>-9.32</v>
      </c>
    </row>
    <row r="120" spans="1:4">
      <c r="A120" s="3" t="s">
        <v>125</v>
      </c>
      <c r="B120" s="4" t="s">
        <v>169</v>
      </c>
      <c r="C120" s="4" t="s">
        <v>27</v>
      </c>
      <c r="D120" s="4" t="e">
        <f t="shared" si="3"/>
        <v>#VALUE!</v>
      </c>
    </row>
    <row r="121" spans="1:4">
      <c r="A121" s="3" t="s">
        <v>126</v>
      </c>
      <c r="B121" s="4">
        <v>62.16</v>
      </c>
      <c r="C121" s="4">
        <v>76.84</v>
      </c>
      <c r="D121" s="6">
        <f t="shared" si="3"/>
        <v>14.680000000000007</v>
      </c>
    </row>
    <row r="122" spans="1:4">
      <c r="A122" s="3" t="s">
        <v>127</v>
      </c>
      <c r="B122" s="4">
        <v>83.72</v>
      </c>
      <c r="C122" s="4">
        <v>71.430000000000007</v>
      </c>
      <c r="D122" s="9">
        <f t="shared" si="3"/>
        <v>-12.289999999999992</v>
      </c>
    </row>
    <row r="123" spans="1:4">
      <c r="A123" s="3" t="s">
        <v>128</v>
      </c>
      <c r="B123" s="4">
        <v>88.19</v>
      </c>
      <c r="C123" s="4">
        <v>77.14</v>
      </c>
      <c r="D123" s="9">
        <f t="shared" si="3"/>
        <v>-11.049999999999997</v>
      </c>
    </row>
    <row r="124" spans="1:4">
      <c r="A124" s="3" t="s">
        <v>129</v>
      </c>
      <c r="B124" s="4">
        <v>93.65</v>
      </c>
      <c r="C124" s="4">
        <v>95.65</v>
      </c>
      <c r="D124" s="6">
        <f t="shared" si="3"/>
        <v>2</v>
      </c>
    </row>
    <row r="125" spans="1:4">
      <c r="A125" s="3" t="s">
        <v>130</v>
      </c>
      <c r="B125" s="4" t="s">
        <v>169</v>
      </c>
      <c r="C125" s="4" t="s">
        <v>27</v>
      </c>
      <c r="D125" s="4" t="e">
        <f t="shared" si="3"/>
        <v>#VALUE!</v>
      </c>
    </row>
    <row r="126" spans="1:4">
      <c r="A126" s="3" t="s">
        <v>131</v>
      </c>
      <c r="B126" s="4">
        <v>69.010000000000005</v>
      </c>
      <c r="C126" s="4">
        <v>82.14</v>
      </c>
      <c r="D126" s="6">
        <f t="shared" si="3"/>
        <v>13.129999999999995</v>
      </c>
    </row>
    <row r="127" spans="1:4">
      <c r="A127" s="3" t="s">
        <v>132</v>
      </c>
      <c r="B127" s="4">
        <v>77.78</v>
      </c>
      <c r="C127" s="4"/>
      <c r="D127" s="4"/>
    </row>
    <row r="128" spans="1:4">
      <c r="A128" s="3" t="s">
        <v>134</v>
      </c>
      <c r="B128" s="4" t="s">
        <v>27</v>
      </c>
      <c r="C128" s="4" t="s">
        <v>27</v>
      </c>
      <c r="D128" s="4"/>
    </row>
    <row r="129" spans="1:4">
      <c r="A129" s="3" t="s">
        <v>135</v>
      </c>
      <c r="B129" s="4">
        <v>25</v>
      </c>
      <c r="C129" s="4">
        <v>5.26</v>
      </c>
      <c r="D129" s="9">
        <f t="shared" ref="D129:D149" si="4">C129-B129</f>
        <v>-19.740000000000002</v>
      </c>
    </row>
    <row r="130" spans="1:4">
      <c r="A130" s="3" t="s">
        <v>136</v>
      </c>
      <c r="B130" s="4">
        <v>100</v>
      </c>
      <c r="C130" s="4">
        <v>100</v>
      </c>
      <c r="D130" s="4">
        <f t="shared" si="4"/>
        <v>0</v>
      </c>
    </row>
    <row r="131" spans="1:4">
      <c r="A131" s="3" t="s">
        <v>137</v>
      </c>
      <c r="B131" s="4">
        <v>90.21</v>
      </c>
      <c r="C131" s="4">
        <v>75.19</v>
      </c>
      <c r="D131" s="9">
        <f t="shared" si="4"/>
        <v>-15.019999999999996</v>
      </c>
    </row>
    <row r="132" spans="1:4">
      <c r="A132" s="3" t="s">
        <v>138</v>
      </c>
      <c r="B132" s="4">
        <v>75</v>
      </c>
      <c r="C132" s="4">
        <v>54.17</v>
      </c>
      <c r="D132" s="9">
        <f t="shared" si="4"/>
        <v>-20.83</v>
      </c>
    </row>
    <row r="133" spans="1:4">
      <c r="A133" s="3" t="s">
        <v>141</v>
      </c>
      <c r="B133" s="4">
        <v>81.25</v>
      </c>
      <c r="C133" s="4">
        <v>72.22</v>
      </c>
      <c r="D133" s="9">
        <f t="shared" si="4"/>
        <v>-9.0300000000000011</v>
      </c>
    </row>
    <row r="134" spans="1:4">
      <c r="A134" s="3" t="s">
        <v>142</v>
      </c>
      <c r="B134" s="4">
        <v>100</v>
      </c>
      <c r="C134" s="4">
        <v>100</v>
      </c>
      <c r="D134" s="4">
        <f t="shared" si="4"/>
        <v>0</v>
      </c>
    </row>
    <row r="135" spans="1:4">
      <c r="A135" s="3" t="s">
        <v>143</v>
      </c>
      <c r="B135" s="4" t="s">
        <v>27</v>
      </c>
      <c r="C135" s="4" t="s">
        <v>27</v>
      </c>
      <c r="D135" s="4" t="e">
        <f t="shared" si="4"/>
        <v>#VALUE!</v>
      </c>
    </row>
    <row r="136" spans="1:4">
      <c r="A136" s="3" t="s">
        <v>144</v>
      </c>
      <c r="B136" s="4">
        <v>85.71</v>
      </c>
      <c r="C136" s="4">
        <v>92.86</v>
      </c>
      <c r="D136" s="6">
        <f t="shared" si="4"/>
        <v>7.1500000000000057</v>
      </c>
    </row>
    <row r="137" spans="1:4">
      <c r="A137" s="3" t="s">
        <v>9</v>
      </c>
      <c r="B137" s="4">
        <v>85.71</v>
      </c>
      <c r="C137" s="4">
        <v>82.97</v>
      </c>
      <c r="D137" s="9">
        <f t="shared" si="4"/>
        <v>-2.7399999999999949</v>
      </c>
    </row>
    <row r="138" spans="1:4">
      <c r="A138" s="3" t="s">
        <v>145</v>
      </c>
      <c r="B138" s="4">
        <v>100</v>
      </c>
      <c r="C138" s="4">
        <v>100</v>
      </c>
      <c r="D138" s="4">
        <f t="shared" si="4"/>
        <v>0</v>
      </c>
    </row>
    <row r="139" spans="1:4">
      <c r="A139" s="3" t="s">
        <v>146</v>
      </c>
      <c r="B139" s="4">
        <v>97.3</v>
      </c>
      <c r="C139" s="4">
        <v>91.49</v>
      </c>
      <c r="D139" s="9">
        <f t="shared" si="4"/>
        <v>-5.8100000000000023</v>
      </c>
    </row>
    <row r="140" spans="1:4">
      <c r="A140" s="3" t="s">
        <v>10</v>
      </c>
      <c r="B140" s="4">
        <v>89.4</v>
      </c>
      <c r="C140" s="4">
        <v>90.76</v>
      </c>
      <c r="D140" s="6">
        <f t="shared" si="4"/>
        <v>1.3599999999999994</v>
      </c>
    </row>
    <row r="141" spans="1:4">
      <c r="A141" s="3" t="s">
        <v>147</v>
      </c>
      <c r="B141" s="4">
        <v>87.5</v>
      </c>
      <c r="C141" s="4">
        <v>65.22</v>
      </c>
      <c r="D141" s="9">
        <f t="shared" si="4"/>
        <v>-22.28</v>
      </c>
    </row>
    <row r="142" spans="1:4">
      <c r="A142" s="3" t="s">
        <v>148</v>
      </c>
      <c r="B142" s="4">
        <v>81.400000000000006</v>
      </c>
      <c r="C142" s="4">
        <v>95.65</v>
      </c>
      <c r="D142" s="6">
        <f t="shared" si="4"/>
        <v>14.25</v>
      </c>
    </row>
    <row r="143" spans="1:4">
      <c r="A143" s="3" t="s">
        <v>149</v>
      </c>
      <c r="B143" s="4">
        <v>91.67</v>
      </c>
      <c r="C143" s="4">
        <v>67.739999999999995</v>
      </c>
      <c r="D143" s="9">
        <f t="shared" si="4"/>
        <v>-23.930000000000007</v>
      </c>
    </row>
    <row r="144" spans="1:4">
      <c r="A144" s="3" t="s">
        <v>150</v>
      </c>
      <c r="B144" s="4">
        <v>68.09</v>
      </c>
      <c r="C144" s="4">
        <v>76.989999999999995</v>
      </c>
      <c r="D144" s="6">
        <f t="shared" si="4"/>
        <v>8.8999999999999915</v>
      </c>
    </row>
    <row r="145" spans="1:4">
      <c r="A145" s="3" t="s">
        <v>151</v>
      </c>
      <c r="B145" s="4">
        <v>54.64</v>
      </c>
      <c r="C145" s="4">
        <v>48.84</v>
      </c>
      <c r="D145" s="9">
        <f t="shared" si="4"/>
        <v>-5.7999999999999972</v>
      </c>
    </row>
    <row r="146" spans="1:4">
      <c r="A146" s="3" t="s">
        <v>1</v>
      </c>
      <c r="B146" s="4">
        <v>78.17</v>
      </c>
      <c r="C146" s="4">
        <v>82.22</v>
      </c>
      <c r="D146" s="6">
        <f t="shared" si="4"/>
        <v>4.0499999999999972</v>
      </c>
    </row>
    <row r="147" spans="1:4">
      <c r="A147" s="3" t="s">
        <v>152</v>
      </c>
      <c r="B147" s="4">
        <v>85.51</v>
      </c>
      <c r="C147" s="4">
        <v>80</v>
      </c>
      <c r="D147" s="9">
        <f t="shared" si="4"/>
        <v>-5.5100000000000051</v>
      </c>
    </row>
    <row r="148" spans="1:4">
      <c r="A148" s="3" t="s">
        <v>153</v>
      </c>
      <c r="B148" s="4">
        <v>94.44</v>
      </c>
      <c r="C148" s="4">
        <v>61.29</v>
      </c>
      <c r="D148" s="9">
        <f t="shared" si="4"/>
        <v>-33.15</v>
      </c>
    </row>
    <row r="149" spans="1:4">
      <c r="A149" s="3" t="s">
        <v>154</v>
      </c>
      <c r="B149" s="4">
        <v>82.35</v>
      </c>
      <c r="C149" s="4" t="s">
        <v>27</v>
      </c>
      <c r="D149" s="4" t="e">
        <f t="shared" si="4"/>
        <v>#VALUE!</v>
      </c>
    </row>
    <row r="150" spans="1:4">
      <c r="A150" s="3" t="s">
        <v>155</v>
      </c>
      <c r="B150" s="4">
        <v>72.459999999999994</v>
      </c>
      <c r="C150" s="4"/>
      <c r="D150" s="4"/>
    </row>
    <row r="151" spans="1:4">
      <c r="A151" s="3" t="s">
        <v>156</v>
      </c>
      <c r="B151" s="4">
        <v>92.86</v>
      </c>
      <c r="C151" s="4">
        <v>76.47</v>
      </c>
      <c r="D151" s="9">
        <f>C151-B151</f>
        <v>-16.39</v>
      </c>
    </row>
    <row r="152" spans="1:4">
      <c r="A152" s="3" t="s">
        <v>157</v>
      </c>
      <c r="B152" s="4">
        <v>21.05</v>
      </c>
      <c r="C152" s="4">
        <v>41.46</v>
      </c>
      <c r="D152" s="6">
        <f>C152-B152</f>
        <v>20.41</v>
      </c>
    </row>
    <row r="153" spans="1:4">
      <c r="A153" s="3" t="s">
        <v>158</v>
      </c>
      <c r="B153" s="4">
        <v>89.58</v>
      </c>
      <c r="C153" s="4">
        <v>91.67</v>
      </c>
      <c r="D153" s="6">
        <f>C153-B153</f>
        <v>2.0900000000000034</v>
      </c>
    </row>
    <row r="155" spans="1:4">
      <c r="A155" t="s">
        <v>168</v>
      </c>
      <c r="B155" t="s">
        <v>171</v>
      </c>
      <c r="D155" s="7">
        <v>63</v>
      </c>
    </row>
    <row r="156" spans="1:4">
      <c r="A156" t="s">
        <v>168</v>
      </c>
      <c r="B156" t="s">
        <v>170</v>
      </c>
      <c r="D156" s="8">
        <v>57</v>
      </c>
    </row>
    <row r="157" spans="1:4">
      <c r="D157" s="2">
        <v>52.5</v>
      </c>
    </row>
  </sheetData>
  <sortState ref="A2:D156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140" workbookViewId="0">
      <selection activeCell="D158" sqref="D158"/>
    </sheetView>
  </sheetViews>
  <sheetFormatPr baseColWidth="10" defaultRowHeight="15" x14ac:dyDescent="0"/>
  <cols>
    <col min="1" max="1" width="33" style="1" customWidth="1"/>
    <col min="2" max="3" width="27" style="1" customWidth="1"/>
    <col min="4" max="16384" width="10.83203125" style="1"/>
  </cols>
  <sheetData>
    <row r="1" spans="1:4">
      <c r="A1" s="1" t="s">
        <v>0</v>
      </c>
      <c r="B1" s="1" t="s">
        <v>162</v>
      </c>
      <c r="C1" s="1" t="s">
        <v>163</v>
      </c>
      <c r="D1" s="1" t="s">
        <v>161</v>
      </c>
    </row>
    <row r="2" spans="1:4">
      <c r="A2" s="1" t="s">
        <v>24</v>
      </c>
      <c r="B2" s="5">
        <v>41.07</v>
      </c>
      <c r="C2" s="5">
        <v>50</v>
      </c>
      <c r="D2" s="10">
        <f>C2-B2</f>
        <v>8.93</v>
      </c>
    </row>
    <row r="3" spans="1:4">
      <c r="A3" s="1" t="s">
        <v>51</v>
      </c>
      <c r="B3" s="5" t="s">
        <v>168</v>
      </c>
      <c r="C3" s="5">
        <v>10.53</v>
      </c>
      <c r="D3" s="5" t="e">
        <f>C3-B3</f>
        <v>#VALUE!</v>
      </c>
    </row>
    <row r="4" spans="1:4">
      <c r="A4" s="1" t="s">
        <v>25</v>
      </c>
      <c r="B4" s="5">
        <v>78.790000000000006</v>
      </c>
      <c r="C4" s="5">
        <v>81.31</v>
      </c>
      <c r="D4" s="10">
        <f>C4-B4</f>
        <v>2.519999999999996</v>
      </c>
    </row>
    <row r="5" spans="1:4">
      <c r="A5" s="1" t="s">
        <v>30</v>
      </c>
      <c r="B5" s="5">
        <v>68</v>
      </c>
      <c r="C5" s="5">
        <v>79.17</v>
      </c>
      <c r="D5" s="10">
        <f>C5-B5</f>
        <v>11.170000000000002</v>
      </c>
    </row>
    <row r="6" spans="1:4">
      <c r="A6" s="1" t="s">
        <v>26</v>
      </c>
      <c r="B6" s="5" t="s">
        <v>27</v>
      </c>
      <c r="C6" s="5" t="s">
        <v>27</v>
      </c>
      <c r="D6" s="5" t="e">
        <f>C6-B6</f>
        <v>#VALUE!</v>
      </c>
    </row>
    <row r="7" spans="1:4">
      <c r="A7" s="1" t="s">
        <v>81</v>
      </c>
      <c r="B7" s="5">
        <v>62.16</v>
      </c>
      <c r="C7" s="5"/>
      <c r="D7" s="5"/>
    </row>
    <row r="8" spans="1:4">
      <c r="A8" s="1" t="s">
        <v>28</v>
      </c>
      <c r="B8" s="5" t="s">
        <v>27</v>
      </c>
      <c r="C8" s="5" t="s">
        <v>27</v>
      </c>
      <c r="D8" s="5" t="e">
        <f t="shared" ref="D8:D33" si="0">C8-B8</f>
        <v>#VALUE!</v>
      </c>
    </row>
    <row r="9" spans="1:4">
      <c r="A9" s="1" t="s">
        <v>82</v>
      </c>
      <c r="B9" s="5" t="s">
        <v>27</v>
      </c>
      <c r="C9" s="5" t="s">
        <v>169</v>
      </c>
      <c r="D9" s="5" t="e">
        <f t="shared" si="0"/>
        <v>#VALUE!</v>
      </c>
    </row>
    <row r="10" spans="1:4">
      <c r="A10" s="1" t="s">
        <v>83</v>
      </c>
      <c r="B10" s="5">
        <v>81.819999999999993</v>
      </c>
      <c r="C10" s="5">
        <v>52.38</v>
      </c>
      <c r="D10" s="12">
        <f t="shared" si="0"/>
        <v>-29.439999999999991</v>
      </c>
    </row>
    <row r="11" spans="1:4">
      <c r="A11" s="1" t="s">
        <v>29</v>
      </c>
      <c r="B11" s="5">
        <v>63.64</v>
      </c>
      <c r="C11" s="5">
        <v>60.71</v>
      </c>
      <c r="D11" s="12">
        <f t="shared" si="0"/>
        <v>-2.9299999999999997</v>
      </c>
    </row>
    <row r="12" spans="1:4">
      <c r="A12" s="1" t="s">
        <v>21</v>
      </c>
      <c r="B12" s="5">
        <v>62.81</v>
      </c>
      <c r="C12" s="5">
        <v>64.89</v>
      </c>
      <c r="D12" s="10">
        <f t="shared" si="0"/>
        <v>2.0799999999999983</v>
      </c>
    </row>
    <row r="13" spans="1:4">
      <c r="A13" s="1" t="s">
        <v>31</v>
      </c>
      <c r="B13" s="5">
        <v>73.81</v>
      </c>
      <c r="C13" s="5">
        <v>71.260000000000005</v>
      </c>
      <c r="D13" s="12">
        <f t="shared" si="0"/>
        <v>-2.5499999999999972</v>
      </c>
    </row>
    <row r="14" spans="1:4">
      <c r="A14" s="1" t="s">
        <v>32</v>
      </c>
      <c r="B14" s="5">
        <v>55.37</v>
      </c>
      <c r="C14" s="5">
        <v>51.56</v>
      </c>
      <c r="D14" s="12">
        <f t="shared" si="0"/>
        <v>-3.8099999999999952</v>
      </c>
    </row>
    <row r="15" spans="1:4">
      <c r="A15" s="1" t="s">
        <v>33</v>
      </c>
      <c r="B15" s="5">
        <v>80</v>
      </c>
      <c r="C15" s="5">
        <v>58.33</v>
      </c>
      <c r="D15" s="12">
        <f t="shared" si="0"/>
        <v>-21.67</v>
      </c>
    </row>
    <row r="16" spans="1:4">
      <c r="A16" s="1" t="s">
        <v>3</v>
      </c>
      <c r="B16" s="5">
        <v>71.94</v>
      </c>
      <c r="C16" s="5">
        <v>69.81</v>
      </c>
      <c r="D16" s="12">
        <f t="shared" si="0"/>
        <v>-2.1299999999999955</v>
      </c>
    </row>
    <row r="17" spans="1:4">
      <c r="A17" s="1" t="s">
        <v>6</v>
      </c>
      <c r="B17" s="5">
        <v>74.28</v>
      </c>
      <c r="C17" s="5">
        <v>78.45</v>
      </c>
      <c r="D17" s="10">
        <f t="shared" si="0"/>
        <v>4.1700000000000017</v>
      </c>
    </row>
    <row r="18" spans="1:4">
      <c r="A18" s="1" t="s">
        <v>84</v>
      </c>
      <c r="B18" s="5">
        <v>44.17</v>
      </c>
      <c r="C18" s="5">
        <v>61.76</v>
      </c>
      <c r="D18" s="10">
        <f t="shared" si="0"/>
        <v>17.589999999999996</v>
      </c>
    </row>
    <row r="19" spans="1:4">
      <c r="A19" s="1" t="s">
        <v>34</v>
      </c>
      <c r="B19" s="5">
        <v>53.57</v>
      </c>
      <c r="C19" s="5">
        <v>52.63</v>
      </c>
      <c r="D19" s="12">
        <f t="shared" si="0"/>
        <v>-0.93999999999999773</v>
      </c>
    </row>
    <row r="20" spans="1:4">
      <c r="A20" s="1" t="s">
        <v>35</v>
      </c>
      <c r="B20" s="5">
        <v>57.76</v>
      </c>
      <c r="C20" s="5">
        <v>74.55</v>
      </c>
      <c r="D20" s="10">
        <f t="shared" si="0"/>
        <v>16.79</v>
      </c>
    </row>
    <row r="21" spans="1:4">
      <c r="A21" s="1" t="s">
        <v>36</v>
      </c>
      <c r="B21" s="5">
        <v>61.54</v>
      </c>
      <c r="C21" s="5">
        <v>50</v>
      </c>
      <c r="D21" s="12">
        <f t="shared" si="0"/>
        <v>-11.54</v>
      </c>
    </row>
    <row r="22" spans="1:4">
      <c r="A22" s="1" t="s">
        <v>11</v>
      </c>
      <c r="B22" s="5">
        <v>62.63</v>
      </c>
      <c r="C22" s="5">
        <v>47.01</v>
      </c>
      <c r="D22" s="12">
        <f t="shared" si="0"/>
        <v>-15.620000000000005</v>
      </c>
    </row>
    <row r="23" spans="1:4">
      <c r="A23" s="1" t="s">
        <v>37</v>
      </c>
      <c r="B23" s="5">
        <v>80</v>
      </c>
      <c r="C23" s="5" t="s">
        <v>27</v>
      </c>
      <c r="D23" s="5" t="e">
        <f t="shared" si="0"/>
        <v>#VALUE!</v>
      </c>
    </row>
    <row r="24" spans="1:4">
      <c r="A24" s="1" t="s">
        <v>38</v>
      </c>
      <c r="B24" s="5">
        <v>50</v>
      </c>
      <c r="C24" s="5">
        <v>41.67</v>
      </c>
      <c r="D24" s="12">
        <f t="shared" si="0"/>
        <v>-8.3299999999999983</v>
      </c>
    </row>
    <row r="25" spans="1:4">
      <c r="A25" s="1" t="s">
        <v>39</v>
      </c>
      <c r="B25" s="5">
        <v>88.89</v>
      </c>
      <c r="C25" s="5">
        <v>83.33</v>
      </c>
      <c r="D25" s="12">
        <f t="shared" si="0"/>
        <v>-5.5600000000000023</v>
      </c>
    </row>
    <row r="26" spans="1:4">
      <c r="A26" s="1" t="s">
        <v>14</v>
      </c>
      <c r="B26" s="5">
        <v>58.53</v>
      </c>
      <c r="C26" s="5">
        <v>48.65</v>
      </c>
      <c r="D26" s="12">
        <f t="shared" si="0"/>
        <v>-9.8800000000000026</v>
      </c>
    </row>
    <row r="27" spans="1:4">
      <c r="A27" s="1" t="s">
        <v>40</v>
      </c>
      <c r="B27" s="5">
        <v>81.819999999999993</v>
      </c>
      <c r="C27" s="5">
        <v>62.96</v>
      </c>
      <c r="D27" s="12">
        <f t="shared" si="0"/>
        <v>-18.859999999999992</v>
      </c>
    </row>
    <row r="28" spans="1:4">
      <c r="A28" s="1" t="s">
        <v>41</v>
      </c>
      <c r="B28" s="5">
        <v>26.09</v>
      </c>
      <c r="C28" s="5">
        <v>30.77</v>
      </c>
      <c r="D28" s="10">
        <f t="shared" si="0"/>
        <v>4.68</v>
      </c>
    </row>
    <row r="29" spans="1:4">
      <c r="A29" s="1" t="s">
        <v>42</v>
      </c>
      <c r="B29" s="5">
        <v>27.27</v>
      </c>
      <c r="C29" s="5">
        <v>5.26</v>
      </c>
      <c r="D29" s="12">
        <f t="shared" si="0"/>
        <v>-22.009999999999998</v>
      </c>
    </row>
    <row r="30" spans="1:4">
      <c r="A30" s="1" t="s">
        <v>43</v>
      </c>
      <c r="B30" s="5">
        <v>58.33</v>
      </c>
      <c r="C30" s="5" t="s">
        <v>27</v>
      </c>
      <c r="D30" s="5" t="e">
        <f t="shared" si="0"/>
        <v>#VALUE!</v>
      </c>
    </row>
    <row r="31" spans="1:4">
      <c r="A31" s="1" t="s">
        <v>7</v>
      </c>
      <c r="B31" s="5">
        <v>80.650000000000006</v>
      </c>
      <c r="C31" s="5">
        <v>77.31</v>
      </c>
      <c r="D31" s="12">
        <f t="shared" si="0"/>
        <v>-3.3400000000000034</v>
      </c>
    </row>
    <row r="32" spans="1:4">
      <c r="A32" s="1" t="s">
        <v>44</v>
      </c>
      <c r="B32" s="5">
        <v>80.28</v>
      </c>
      <c r="C32" s="5">
        <v>88.89</v>
      </c>
      <c r="D32" s="10">
        <f t="shared" si="0"/>
        <v>8.61</v>
      </c>
    </row>
    <row r="33" spans="1:4">
      <c r="A33" s="1" t="s">
        <v>45</v>
      </c>
      <c r="B33" s="5">
        <v>73.53</v>
      </c>
      <c r="C33" s="5">
        <v>86.21</v>
      </c>
      <c r="D33" s="10">
        <f t="shared" si="0"/>
        <v>12.679999999999993</v>
      </c>
    </row>
    <row r="34" spans="1:4">
      <c r="A34" s="1" t="s">
        <v>85</v>
      </c>
      <c r="B34" s="5">
        <v>54.55</v>
      </c>
      <c r="C34" s="5" t="s">
        <v>27</v>
      </c>
      <c r="D34" s="5"/>
    </row>
    <row r="35" spans="1:4">
      <c r="A35" s="1" t="s">
        <v>46</v>
      </c>
      <c r="B35" s="5">
        <v>60</v>
      </c>
      <c r="C35" s="5" t="s">
        <v>27</v>
      </c>
      <c r="D35" s="5" t="e">
        <f t="shared" ref="D35:D81" si="1">C35-B35</f>
        <v>#VALUE!</v>
      </c>
    </row>
    <row r="36" spans="1:4">
      <c r="A36" s="1" t="s">
        <v>47</v>
      </c>
      <c r="B36" s="5">
        <v>57.86</v>
      </c>
      <c r="C36" s="5">
        <v>92.86</v>
      </c>
      <c r="D36" s="10">
        <f t="shared" si="1"/>
        <v>35</v>
      </c>
    </row>
    <row r="37" spans="1:4">
      <c r="A37" s="1" t="s">
        <v>86</v>
      </c>
      <c r="B37" s="5">
        <v>69.27</v>
      </c>
      <c r="C37" s="5">
        <v>68.180000000000007</v>
      </c>
      <c r="D37" s="12">
        <f t="shared" si="1"/>
        <v>-1.0899999999999892</v>
      </c>
    </row>
    <row r="38" spans="1:4">
      <c r="A38" s="1" t="s">
        <v>48</v>
      </c>
      <c r="B38" s="5">
        <v>75.86</v>
      </c>
      <c r="C38" s="5">
        <v>93.1</v>
      </c>
      <c r="D38" s="10">
        <f t="shared" si="1"/>
        <v>17.239999999999995</v>
      </c>
    </row>
    <row r="39" spans="1:4">
      <c r="A39" s="1" t="s">
        <v>49</v>
      </c>
      <c r="B39" s="5">
        <v>58.18</v>
      </c>
      <c r="C39" s="5">
        <v>48.72</v>
      </c>
      <c r="D39" s="12">
        <f t="shared" si="1"/>
        <v>-9.4600000000000009</v>
      </c>
    </row>
    <row r="40" spans="1:4">
      <c r="A40" s="1" t="s">
        <v>50</v>
      </c>
      <c r="B40" s="5">
        <v>74.08</v>
      </c>
      <c r="C40" s="5">
        <v>65.38</v>
      </c>
      <c r="D40" s="12">
        <f t="shared" si="1"/>
        <v>-8.7000000000000028</v>
      </c>
    </row>
    <row r="41" spans="1:4">
      <c r="A41" s="1" t="s">
        <v>87</v>
      </c>
      <c r="B41" s="5">
        <v>70.95</v>
      </c>
      <c r="C41" s="5">
        <v>70.06</v>
      </c>
      <c r="D41" s="12">
        <f t="shared" si="1"/>
        <v>-0.89000000000000057</v>
      </c>
    </row>
    <row r="42" spans="1:4">
      <c r="A42" s="1" t="s">
        <v>52</v>
      </c>
      <c r="B42" s="5">
        <v>56.58</v>
      </c>
      <c r="C42" s="5">
        <v>58.9</v>
      </c>
      <c r="D42" s="10">
        <f t="shared" si="1"/>
        <v>2.3200000000000003</v>
      </c>
    </row>
    <row r="43" spans="1:4">
      <c r="A43" s="1" t="s">
        <v>53</v>
      </c>
      <c r="B43" s="5">
        <v>76.92</v>
      </c>
      <c r="C43" s="5">
        <v>58.82</v>
      </c>
      <c r="D43" s="12">
        <f t="shared" si="1"/>
        <v>-18.100000000000001</v>
      </c>
    </row>
    <row r="44" spans="1:4">
      <c r="A44" s="1" t="s">
        <v>55</v>
      </c>
      <c r="B44" s="5" t="s">
        <v>168</v>
      </c>
      <c r="C44" s="5">
        <v>46.88</v>
      </c>
      <c r="D44" s="5" t="e">
        <f t="shared" si="1"/>
        <v>#VALUE!</v>
      </c>
    </row>
    <row r="45" spans="1:4">
      <c r="A45" s="1" t="s">
        <v>54</v>
      </c>
      <c r="B45" s="5">
        <v>64.94</v>
      </c>
      <c r="C45" s="5">
        <v>71.23</v>
      </c>
      <c r="D45" s="10">
        <f t="shared" si="1"/>
        <v>6.2900000000000063</v>
      </c>
    </row>
    <row r="46" spans="1:4">
      <c r="A46" s="1" t="s">
        <v>56</v>
      </c>
      <c r="B46" s="5">
        <v>69.569999999999993</v>
      </c>
      <c r="C46" s="5">
        <v>54.17</v>
      </c>
      <c r="D46" s="12">
        <f t="shared" si="1"/>
        <v>-15.399999999999991</v>
      </c>
    </row>
    <row r="47" spans="1:4">
      <c r="A47" s="1" t="s">
        <v>57</v>
      </c>
      <c r="B47" s="5">
        <v>58.82</v>
      </c>
      <c r="C47" s="5">
        <v>60.71</v>
      </c>
      <c r="D47" s="10">
        <f t="shared" si="1"/>
        <v>1.8900000000000006</v>
      </c>
    </row>
    <row r="48" spans="1:4">
      <c r="A48" s="1" t="s">
        <v>58</v>
      </c>
      <c r="B48" s="5">
        <v>76.53</v>
      </c>
      <c r="C48" s="5">
        <v>66.06</v>
      </c>
      <c r="D48" s="12">
        <f t="shared" si="1"/>
        <v>-10.469999999999999</v>
      </c>
    </row>
    <row r="49" spans="1:4">
      <c r="A49" s="1" t="s">
        <v>59</v>
      </c>
      <c r="B49" s="5">
        <v>75</v>
      </c>
      <c r="C49" s="5">
        <v>82.61</v>
      </c>
      <c r="D49" s="10">
        <f t="shared" si="1"/>
        <v>7.6099999999999994</v>
      </c>
    </row>
    <row r="50" spans="1:4">
      <c r="A50" s="1" t="s">
        <v>60</v>
      </c>
      <c r="B50" s="5">
        <v>41.18</v>
      </c>
      <c r="C50" s="5">
        <v>46.67</v>
      </c>
      <c r="D50" s="10">
        <f t="shared" si="1"/>
        <v>5.490000000000002</v>
      </c>
    </row>
    <row r="51" spans="1:4">
      <c r="A51" s="1" t="s">
        <v>61</v>
      </c>
      <c r="B51" s="5">
        <v>80</v>
      </c>
      <c r="C51" s="5">
        <v>75</v>
      </c>
      <c r="D51" s="12">
        <f t="shared" si="1"/>
        <v>-5</v>
      </c>
    </row>
    <row r="52" spans="1:4">
      <c r="A52" s="1" t="s">
        <v>88</v>
      </c>
      <c r="B52" s="5">
        <v>15.79</v>
      </c>
      <c r="C52" s="5">
        <v>39.130000000000003</v>
      </c>
      <c r="D52" s="10">
        <f t="shared" si="1"/>
        <v>23.340000000000003</v>
      </c>
    </row>
    <row r="53" spans="1:4">
      <c r="A53" s="1" t="s">
        <v>89</v>
      </c>
      <c r="B53" s="5">
        <v>51.67</v>
      </c>
      <c r="C53" s="5">
        <v>55</v>
      </c>
      <c r="D53" s="10">
        <f t="shared" si="1"/>
        <v>3.3299999999999983</v>
      </c>
    </row>
    <row r="54" spans="1:4">
      <c r="A54" s="1" t="s">
        <v>62</v>
      </c>
      <c r="B54" s="5">
        <v>46.15</v>
      </c>
      <c r="C54" s="5">
        <v>40</v>
      </c>
      <c r="D54" s="12">
        <f t="shared" si="1"/>
        <v>-6.1499999999999986</v>
      </c>
    </row>
    <row r="55" spans="1:4">
      <c r="A55" s="1" t="s">
        <v>63</v>
      </c>
      <c r="B55" s="5">
        <v>55</v>
      </c>
      <c r="C55" s="5">
        <v>60.76</v>
      </c>
      <c r="D55" s="10">
        <f t="shared" si="1"/>
        <v>5.759999999999998</v>
      </c>
    </row>
    <row r="56" spans="1:4">
      <c r="A56" s="1" t="s">
        <v>64</v>
      </c>
      <c r="B56" s="5">
        <v>66.67</v>
      </c>
      <c r="C56" s="5">
        <v>88.24</v>
      </c>
      <c r="D56" s="10">
        <f t="shared" si="1"/>
        <v>21.569999999999993</v>
      </c>
    </row>
    <row r="57" spans="1:4">
      <c r="A57" s="1" t="s">
        <v>65</v>
      </c>
      <c r="B57" s="5">
        <v>73.33</v>
      </c>
      <c r="C57" s="5">
        <v>68.64</v>
      </c>
      <c r="D57" s="12">
        <f t="shared" si="1"/>
        <v>-4.6899999999999977</v>
      </c>
    </row>
    <row r="58" spans="1:4">
      <c r="A58" s="1" t="s">
        <v>8</v>
      </c>
      <c r="B58" s="5">
        <v>62.52</v>
      </c>
      <c r="C58" s="5">
        <v>70.36</v>
      </c>
      <c r="D58" s="10">
        <f t="shared" si="1"/>
        <v>7.8399999999999963</v>
      </c>
    </row>
    <row r="59" spans="1:4">
      <c r="A59" s="1" t="s">
        <v>66</v>
      </c>
      <c r="B59" s="5" t="s">
        <v>27</v>
      </c>
      <c r="C59" s="5" t="s">
        <v>27</v>
      </c>
      <c r="D59" s="5" t="e">
        <f t="shared" si="1"/>
        <v>#VALUE!</v>
      </c>
    </row>
    <row r="60" spans="1:4">
      <c r="A60" s="1" t="s">
        <v>68</v>
      </c>
      <c r="B60" s="5">
        <v>45.12</v>
      </c>
      <c r="C60" s="5">
        <v>53.49</v>
      </c>
      <c r="D60" s="10">
        <f t="shared" si="1"/>
        <v>8.3700000000000045</v>
      </c>
    </row>
    <row r="61" spans="1:4">
      <c r="A61" s="1" t="s">
        <v>90</v>
      </c>
      <c r="B61" s="5">
        <v>50</v>
      </c>
      <c r="C61" s="5">
        <v>46.88</v>
      </c>
      <c r="D61" s="12">
        <f t="shared" si="1"/>
        <v>-3.1199999999999974</v>
      </c>
    </row>
    <row r="62" spans="1:4">
      <c r="A62" s="1" t="s">
        <v>13</v>
      </c>
      <c r="B62" s="5">
        <v>58.09</v>
      </c>
      <c r="C62" s="5">
        <v>65.099999999999994</v>
      </c>
      <c r="D62" s="10">
        <f t="shared" si="1"/>
        <v>7.0099999999999909</v>
      </c>
    </row>
    <row r="63" spans="1:4">
      <c r="A63" s="1" t="s">
        <v>20</v>
      </c>
      <c r="B63" s="5">
        <v>52.85</v>
      </c>
      <c r="C63" s="5">
        <v>59.41</v>
      </c>
      <c r="D63" s="10">
        <f t="shared" si="1"/>
        <v>6.5599999999999952</v>
      </c>
    </row>
    <row r="64" spans="1:4">
      <c r="A64" s="1" t="s">
        <v>69</v>
      </c>
      <c r="B64" s="5">
        <v>54.05</v>
      </c>
      <c r="C64" s="5">
        <v>40</v>
      </c>
      <c r="D64" s="12">
        <f t="shared" si="1"/>
        <v>-14.049999999999997</v>
      </c>
    </row>
    <row r="65" spans="1:4">
      <c r="A65" s="1" t="s">
        <v>70</v>
      </c>
      <c r="B65" s="5">
        <v>66.27</v>
      </c>
      <c r="C65" s="5">
        <v>74.069999999999993</v>
      </c>
      <c r="D65" s="10">
        <f t="shared" si="1"/>
        <v>7.7999999999999972</v>
      </c>
    </row>
    <row r="66" spans="1:4">
      <c r="A66" s="1" t="s">
        <v>91</v>
      </c>
      <c r="B66" s="5">
        <v>62.5</v>
      </c>
      <c r="C66" s="5">
        <v>72.73</v>
      </c>
      <c r="D66" s="10">
        <f t="shared" si="1"/>
        <v>10.230000000000004</v>
      </c>
    </row>
    <row r="67" spans="1:4">
      <c r="A67" s="1" t="s">
        <v>71</v>
      </c>
      <c r="B67" s="5">
        <v>63.45</v>
      </c>
      <c r="C67" s="5">
        <v>55.23</v>
      </c>
      <c r="D67" s="12">
        <f t="shared" si="1"/>
        <v>-8.220000000000006</v>
      </c>
    </row>
    <row r="68" spans="1:4">
      <c r="A68" s="1" t="s">
        <v>72</v>
      </c>
      <c r="B68" s="5" t="s">
        <v>27</v>
      </c>
      <c r="C68" s="5" t="s">
        <v>27</v>
      </c>
      <c r="D68" s="5" t="e">
        <f t="shared" si="1"/>
        <v>#VALUE!</v>
      </c>
    </row>
    <row r="69" spans="1:4">
      <c r="A69" s="1" t="s">
        <v>16</v>
      </c>
      <c r="B69" s="5">
        <v>65.510000000000005</v>
      </c>
      <c r="C69" s="5">
        <v>65.58</v>
      </c>
      <c r="D69" s="10">
        <f t="shared" si="1"/>
        <v>6.9999999999993179E-2</v>
      </c>
    </row>
    <row r="70" spans="1:4">
      <c r="A70" s="1" t="s">
        <v>73</v>
      </c>
      <c r="B70" s="5">
        <v>72</v>
      </c>
      <c r="C70" s="5">
        <v>73.33</v>
      </c>
      <c r="D70" s="10">
        <f t="shared" si="1"/>
        <v>1.3299999999999983</v>
      </c>
    </row>
    <row r="71" spans="1:4">
      <c r="A71" s="1" t="s">
        <v>18</v>
      </c>
      <c r="B71" s="5">
        <v>70.83</v>
      </c>
      <c r="C71" s="5">
        <v>75.599999999999994</v>
      </c>
      <c r="D71" s="10">
        <f t="shared" si="1"/>
        <v>4.769999999999996</v>
      </c>
    </row>
    <row r="72" spans="1:4">
      <c r="A72" s="1" t="s">
        <v>74</v>
      </c>
      <c r="B72" s="5">
        <v>38.89</v>
      </c>
      <c r="C72" s="5">
        <v>59.46</v>
      </c>
      <c r="D72" s="10">
        <f t="shared" si="1"/>
        <v>20.57</v>
      </c>
    </row>
    <row r="73" spans="1:4">
      <c r="A73" s="1" t="s">
        <v>75</v>
      </c>
      <c r="B73" s="5">
        <v>71.430000000000007</v>
      </c>
      <c r="C73" s="5">
        <v>78.569999999999993</v>
      </c>
      <c r="D73" s="10">
        <f t="shared" si="1"/>
        <v>7.1399999999999864</v>
      </c>
    </row>
    <row r="74" spans="1:4">
      <c r="A74" s="1" t="s">
        <v>17</v>
      </c>
      <c r="B74" s="5">
        <v>58.57</v>
      </c>
      <c r="C74" s="5">
        <v>57.93</v>
      </c>
      <c r="D74" s="12">
        <f t="shared" si="1"/>
        <v>-0.64000000000000057</v>
      </c>
    </row>
    <row r="75" spans="1:4">
      <c r="A75" s="1" t="s">
        <v>76</v>
      </c>
      <c r="B75" s="5">
        <v>71.430000000000007</v>
      </c>
      <c r="C75" s="5">
        <v>90</v>
      </c>
      <c r="D75" s="10">
        <f t="shared" si="1"/>
        <v>18.569999999999993</v>
      </c>
    </row>
    <row r="76" spans="1:4">
      <c r="A76" s="1" t="s">
        <v>77</v>
      </c>
      <c r="B76" s="5">
        <v>90.91</v>
      </c>
      <c r="C76" s="5">
        <v>45.45</v>
      </c>
      <c r="D76" s="12">
        <f t="shared" si="1"/>
        <v>-45.459999999999994</v>
      </c>
    </row>
    <row r="77" spans="1:4">
      <c r="A77" s="1" t="s">
        <v>15</v>
      </c>
      <c r="B77" s="5">
        <v>74.38</v>
      </c>
      <c r="C77" s="5">
        <v>77.83</v>
      </c>
      <c r="D77" s="10">
        <f t="shared" si="1"/>
        <v>3.4500000000000028</v>
      </c>
    </row>
    <row r="78" spans="1:4">
      <c r="A78" s="1" t="s">
        <v>78</v>
      </c>
      <c r="B78" s="5">
        <v>75.86</v>
      </c>
      <c r="C78" s="5">
        <v>70.790000000000006</v>
      </c>
      <c r="D78" s="12">
        <f t="shared" si="1"/>
        <v>-5.0699999999999932</v>
      </c>
    </row>
    <row r="79" spans="1:4">
      <c r="A79" s="1" t="s">
        <v>92</v>
      </c>
      <c r="B79" s="5">
        <v>34.92</v>
      </c>
      <c r="C79" s="5">
        <v>46.3</v>
      </c>
      <c r="D79" s="10">
        <f t="shared" si="1"/>
        <v>11.379999999999995</v>
      </c>
    </row>
    <row r="80" spans="1:4">
      <c r="A80" s="1" t="s">
        <v>93</v>
      </c>
      <c r="B80" s="5">
        <v>81.819999999999993</v>
      </c>
      <c r="C80" s="5">
        <v>76.319999999999993</v>
      </c>
      <c r="D80" s="12">
        <f t="shared" si="1"/>
        <v>-5.5</v>
      </c>
    </row>
    <row r="81" spans="1:4">
      <c r="A81" s="1" t="s">
        <v>94</v>
      </c>
      <c r="B81" s="5">
        <v>40</v>
      </c>
      <c r="C81" s="5" t="s">
        <v>169</v>
      </c>
      <c r="D81" s="5" t="e">
        <f t="shared" si="1"/>
        <v>#VALUE!</v>
      </c>
    </row>
    <row r="82" spans="1:4">
      <c r="A82" s="1" t="s">
        <v>95</v>
      </c>
      <c r="B82" s="5">
        <v>68.42</v>
      </c>
      <c r="C82" s="5">
        <v>67.3</v>
      </c>
      <c r="D82" s="12">
        <v>-1.1000000000000001</v>
      </c>
    </row>
    <row r="83" spans="1:4">
      <c r="A83" s="1" t="s">
        <v>22</v>
      </c>
      <c r="B83" s="5">
        <v>76.430000000000007</v>
      </c>
      <c r="C83" s="5">
        <v>69.819999999999993</v>
      </c>
      <c r="D83" s="12">
        <f t="shared" ref="D83:D99" si="2">C83-B83</f>
        <v>-6.6100000000000136</v>
      </c>
    </row>
    <row r="84" spans="1:4">
      <c r="A84" s="1" t="s">
        <v>79</v>
      </c>
      <c r="B84" s="5" t="s">
        <v>27</v>
      </c>
      <c r="C84" s="5" t="s">
        <v>27</v>
      </c>
      <c r="D84" s="5" t="e">
        <f t="shared" si="2"/>
        <v>#VALUE!</v>
      </c>
    </row>
    <row r="85" spans="1:4">
      <c r="A85" s="1" t="s">
        <v>19</v>
      </c>
      <c r="B85" s="5">
        <v>64.430000000000007</v>
      </c>
      <c r="C85" s="5">
        <v>59.48</v>
      </c>
      <c r="D85" s="12">
        <f t="shared" si="2"/>
        <v>-4.9500000000000099</v>
      </c>
    </row>
    <row r="86" spans="1:4">
      <c r="A86" s="1" t="s">
        <v>96</v>
      </c>
      <c r="B86" s="5">
        <v>63.64</v>
      </c>
      <c r="C86" s="5">
        <v>40.909999999999997</v>
      </c>
      <c r="D86" s="12">
        <f t="shared" si="2"/>
        <v>-22.730000000000004</v>
      </c>
    </row>
    <row r="87" spans="1:4">
      <c r="A87" s="1" t="s">
        <v>98</v>
      </c>
      <c r="B87" s="5">
        <v>69.19</v>
      </c>
      <c r="C87" s="5">
        <v>71.430000000000007</v>
      </c>
      <c r="D87" s="10">
        <f t="shared" si="2"/>
        <v>2.2400000000000091</v>
      </c>
    </row>
    <row r="88" spans="1:4">
      <c r="A88" s="1" t="s">
        <v>97</v>
      </c>
      <c r="B88" s="5">
        <v>77.27</v>
      </c>
      <c r="C88" s="5">
        <v>66.67</v>
      </c>
      <c r="D88" s="12">
        <f t="shared" si="2"/>
        <v>-10.599999999999994</v>
      </c>
    </row>
    <row r="89" spans="1:4">
      <c r="A89" s="1" t="s">
        <v>23</v>
      </c>
      <c r="B89" s="5">
        <v>67.150000000000006</v>
      </c>
      <c r="C89" s="5">
        <v>60.92</v>
      </c>
      <c r="D89" s="12">
        <f t="shared" si="2"/>
        <v>-6.230000000000004</v>
      </c>
    </row>
    <row r="90" spans="1:4">
      <c r="A90" s="1" t="s">
        <v>99</v>
      </c>
      <c r="B90" s="5">
        <v>48.86</v>
      </c>
      <c r="C90" s="5">
        <v>53.64</v>
      </c>
      <c r="D90" s="10">
        <f t="shared" si="2"/>
        <v>4.7800000000000011</v>
      </c>
    </row>
    <row r="91" spans="1:4">
      <c r="A91" s="1" t="s">
        <v>100</v>
      </c>
      <c r="B91" s="5" t="s">
        <v>27</v>
      </c>
      <c r="C91" s="5" t="s">
        <v>27</v>
      </c>
      <c r="D91" s="5" t="e">
        <f t="shared" si="2"/>
        <v>#VALUE!</v>
      </c>
    </row>
    <row r="92" spans="1:4">
      <c r="A92" s="1" t="s">
        <v>101</v>
      </c>
      <c r="B92" s="5">
        <v>68</v>
      </c>
      <c r="C92" s="5">
        <v>57.14</v>
      </c>
      <c r="D92" s="12">
        <f t="shared" si="2"/>
        <v>-10.86</v>
      </c>
    </row>
    <row r="93" spans="1:4">
      <c r="A93" s="1" t="s">
        <v>4</v>
      </c>
      <c r="B93" s="5">
        <v>65.25</v>
      </c>
      <c r="C93" s="5">
        <v>63.47</v>
      </c>
      <c r="D93" s="12">
        <f t="shared" si="2"/>
        <v>-1.7800000000000011</v>
      </c>
    </row>
    <row r="94" spans="1:4">
      <c r="A94" s="1" t="s">
        <v>102</v>
      </c>
      <c r="B94" s="5">
        <v>95.38</v>
      </c>
      <c r="C94" s="5">
        <v>84</v>
      </c>
      <c r="D94" s="12">
        <f t="shared" si="2"/>
        <v>-11.379999999999995</v>
      </c>
    </row>
    <row r="95" spans="1:4">
      <c r="A95" s="1" t="s">
        <v>103</v>
      </c>
      <c r="B95" s="5" t="s">
        <v>27</v>
      </c>
      <c r="C95" s="5">
        <v>87.5</v>
      </c>
      <c r="D95" s="5" t="e">
        <f t="shared" si="2"/>
        <v>#VALUE!</v>
      </c>
    </row>
    <row r="96" spans="1:4">
      <c r="A96" s="1" t="s">
        <v>104</v>
      </c>
      <c r="B96" s="5" t="s">
        <v>27</v>
      </c>
      <c r="C96" s="5">
        <v>80</v>
      </c>
      <c r="D96" s="5" t="e">
        <f t="shared" si="2"/>
        <v>#VALUE!</v>
      </c>
    </row>
    <row r="97" spans="1:4">
      <c r="A97" s="1" t="s">
        <v>105</v>
      </c>
      <c r="B97" s="5">
        <v>80</v>
      </c>
      <c r="C97" s="5">
        <v>97.67</v>
      </c>
      <c r="D97" s="10">
        <f t="shared" si="2"/>
        <v>17.670000000000002</v>
      </c>
    </row>
    <row r="98" spans="1:4">
      <c r="A98" s="1" t="s">
        <v>106</v>
      </c>
      <c r="B98" s="5">
        <v>83.33</v>
      </c>
      <c r="C98" s="5">
        <v>80.72</v>
      </c>
      <c r="D98" s="12">
        <f t="shared" si="2"/>
        <v>-2.6099999999999994</v>
      </c>
    </row>
    <row r="99" spans="1:4">
      <c r="A99" s="1" t="s">
        <v>107</v>
      </c>
      <c r="B99" s="5">
        <v>63.16</v>
      </c>
      <c r="C99" s="5">
        <v>69.569999999999993</v>
      </c>
      <c r="D99" s="10">
        <f t="shared" si="2"/>
        <v>6.4099999999999966</v>
      </c>
    </row>
    <row r="100" spans="1:4">
      <c r="A100" s="1" t="s">
        <v>108</v>
      </c>
      <c r="B100" s="5">
        <v>44.44</v>
      </c>
      <c r="C100" s="5">
        <v>42.1</v>
      </c>
      <c r="D100" s="12">
        <v>-2.2999999999999998</v>
      </c>
    </row>
    <row r="101" spans="1:4">
      <c r="A101" s="1" t="s">
        <v>109</v>
      </c>
      <c r="B101" s="5">
        <v>72.73</v>
      </c>
      <c r="C101" s="5">
        <v>69.03</v>
      </c>
      <c r="D101" s="12">
        <f t="shared" ref="D101:D126" si="3">C101-B101</f>
        <v>-3.7000000000000028</v>
      </c>
    </row>
    <row r="102" spans="1:4">
      <c r="A102" s="1" t="s">
        <v>110</v>
      </c>
      <c r="B102" s="5">
        <v>69.44</v>
      </c>
      <c r="C102" s="5">
        <v>89.23</v>
      </c>
      <c r="D102" s="10">
        <f t="shared" si="3"/>
        <v>19.790000000000006</v>
      </c>
    </row>
    <row r="103" spans="1:4">
      <c r="A103" s="1" t="s">
        <v>111</v>
      </c>
      <c r="B103" s="5">
        <v>89.47</v>
      </c>
      <c r="C103" s="5">
        <v>63.64</v>
      </c>
      <c r="D103" s="12">
        <f t="shared" si="3"/>
        <v>-25.83</v>
      </c>
    </row>
    <row r="104" spans="1:4">
      <c r="A104" s="1" t="s">
        <v>112</v>
      </c>
      <c r="B104" s="5">
        <v>67.14</v>
      </c>
      <c r="C104" s="5">
        <v>67.61</v>
      </c>
      <c r="D104" s="10">
        <f t="shared" si="3"/>
        <v>0.46999999999999886</v>
      </c>
    </row>
    <row r="105" spans="1:4">
      <c r="A105" s="1" t="s">
        <v>113</v>
      </c>
      <c r="B105" s="5">
        <v>71.430000000000007</v>
      </c>
      <c r="C105" s="5">
        <v>69.53</v>
      </c>
      <c r="D105" s="12">
        <f t="shared" si="3"/>
        <v>-1.9000000000000057</v>
      </c>
    </row>
    <row r="106" spans="1:4">
      <c r="A106" s="1" t="s">
        <v>114</v>
      </c>
      <c r="B106" s="5" t="s">
        <v>27</v>
      </c>
      <c r="C106" s="5" t="s">
        <v>169</v>
      </c>
      <c r="D106" s="5" t="e">
        <f t="shared" si="3"/>
        <v>#VALUE!</v>
      </c>
    </row>
    <row r="107" spans="1:4">
      <c r="A107" s="1" t="s">
        <v>116</v>
      </c>
      <c r="B107" s="5">
        <v>46.15</v>
      </c>
      <c r="C107" s="5">
        <v>16.670000000000002</v>
      </c>
      <c r="D107" s="12">
        <f t="shared" si="3"/>
        <v>-29.479999999999997</v>
      </c>
    </row>
    <row r="108" spans="1:4">
      <c r="A108" s="1" t="s">
        <v>139</v>
      </c>
      <c r="B108" s="5">
        <v>64.86</v>
      </c>
      <c r="C108" s="5">
        <v>54.05</v>
      </c>
      <c r="D108" s="12">
        <f t="shared" si="3"/>
        <v>-10.810000000000002</v>
      </c>
    </row>
    <row r="109" spans="1:4">
      <c r="A109" s="1" t="s">
        <v>5</v>
      </c>
      <c r="B109" s="5">
        <v>72.33</v>
      </c>
      <c r="C109" s="5">
        <v>74.63</v>
      </c>
      <c r="D109" s="10">
        <f t="shared" si="3"/>
        <v>2.2999999999999972</v>
      </c>
    </row>
    <row r="110" spans="1:4">
      <c r="A110" s="1" t="s">
        <v>12</v>
      </c>
      <c r="B110" s="5">
        <v>60.79</v>
      </c>
      <c r="C110" s="5">
        <v>64.62</v>
      </c>
      <c r="D110" s="10">
        <f t="shared" si="3"/>
        <v>3.8300000000000054</v>
      </c>
    </row>
    <row r="111" spans="1:4">
      <c r="A111" s="1" t="s">
        <v>117</v>
      </c>
      <c r="B111" s="5">
        <v>63.33</v>
      </c>
      <c r="C111" s="5">
        <v>65.790000000000006</v>
      </c>
      <c r="D111" s="10">
        <f t="shared" si="3"/>
        <v>2.460000000000008</v>
      </c>
    </row>
    <row r="112" spans="1:4">
      <c r="A112" s="1" t="s">
        <v>118</v>
      </c>
      <c r="B112" s="5" t="s">
        <v>168</v>
      </c>
      <c r="C112" s="5" t="s">
        <v>169</v>
      </c>
      <c r="D112" s="5" t="e">
        <f t="shared" si="3"/>
        <v>#VALUE!</v>
      </c>
    </row>
    <row r="113" spans="1:4">
      <c r="A113" s="1" t="s">
        <v>119</v>
      </c>
      <c r="B113" s="5">
        <v>71.510000000000005</v>
      </c>
      <c r="C113" s="5">
        <v>72.39</v>
      </c>
      <c r="D113" s="10">
        <f t="shared" si="3"/>
        <v>0.87999999999999545</v>
      </c>
    </row>
    <row r="114" spans="1:4">
      <c r="A114" s="1" t="s">
        <v>120</v>
      </c>
      <c r="B114" s="5">
        <v>70.59</v>
      </c>
      <c r="C114" s="5">
        <v>68.75</v>
      </c>
      <c r="D114" s="12">
        <f t="shared" si="3"/>
        <v>-1.8400000000000034</v>
      </c>
    </row>
    <row r="115" spans="1:4">
      <c r="A115" s="1" t="s">
        <v>121</v>
      </c>
      <c r="B115" s="5">
        <v>59.09</v>
      </c>
      <c r="C115" s="5">
        <v>66.67</v>
      </c>
      <c r="D115" s="10">
        <f t="shared" si="3"/>
        <v>7.5799999999999983</v>
      </c>
    </row>
    <row r="116" spans="1:4">
      <c r="A116" s="1" t="s">
        <v>122</v>
      </c>
      <c r="B116" s="5" t="s">
        <v>27</v>
      </c>
      <c r="C116" s="5" t="s">
        <v>169</v>
      </c>
      <c r="D116" s="5" t="e">
        <f t="shared" si="3"/>
        <v>#VALUE!</v>
      </c>
    </row>
    <row r="117" spans="1:4">
      <c r="A117" s="1" t="s">
        <v>123</v>
      </c>
      <c r="B117" s="5">
        <v>83.33</v>
      </c>
      <c r="C117" s="5">
        <v>96.15</v>
      </c>
      <c r="D117" s="10">
        <f t="shared" si="3"/>
        <v>12.820000000000007</v>
      </c>
    </row>
    <row r="118" spans="1:4">
      <c r="A118" s="1" t="s">
        <v>140</v>
      </c>
      <c r="B118" s="5">
        <v>69.23</v>
      </c>
      <c r="C118" s="5">
        <v>62.5</v>
      </c>
      <c r="D118" s="12">
        <f t="shared" si="3"/>
        <v>-6.730000000000004</v>
      </c>
    </row>
    <row r="119" spans="1:4">
      <c r="A119" s="1" t="s">
        <v>124</v>
      </c>
      <c r="B119" s="5">
        <v>62.5</v>
      </c>
      <c r="C119" s="5">
        <v>12.31</v>
      </c>
      <c r="D119" s="12">
        <f t="shared" si="3"/>
        <v>-50.19</v>
      </c>
    </row>
    <row r="120" spans="1:4">
      <c r="A120" s="1" t="s">
        <v>125</v>
      </c>
      <c r="B120" s="5">
        <v>60</v>
      </c>
      <c r="C120" s="5">
        <v>60</v>
      </c>
      <c r="D120" s="5">
        <f t="shared" si="3"/>
        <v>0</v>
      </c>
    </row>
    <row r="121" spans="1:4">
      <c r="A121" s="1" t="s">
        <v>126</v>
      </c>
      <c r="B121" s="5">
        <v>58.05</v>
      </c>
      <c r="C121" s="5">
        <v>54.35</v>
      </c>
      <c r="D121" s="12">
        <f t="shared" si="3"/>
        <v>-3.6999999999999957</v>
      </c>
    </row>
    <row r="122" spans="1:4">
      <c r="A122" s="1" t="s">
        <v>127</v>
      </c>
      <c r="B122" s="5">
        <v>59.09</v>
      </c>
      <c r="C122" s="5">
        <v>55.56</v>
      </c>
      <c r="D122" s="12">
        <f t="shared" si="3"/>
        <v>-3.5300000000000011</v>
      </c>
    </row>
    <row r="123" spans="1:4">
      <c r="A123" s="1" t="s">
        <v>128</v>
      </c>
      <c r="B123" s="5">
        <v>77.19</v>
      </c>
      <c r="C123" s="5">
        <v>88.37</v>
      </c>
      <c r="D123" s="10">
        <f t="shared" si="3"/>
        <v>11.180000000000007</v>
      </c>
    </row>
    <row r="124" spans="1:4">
      <c r="A124" s="1" t="s">
        <v>129</v>
      </c>
      <c r="B124" s="5">
        <v>77.42</v>
      </c>
      <c r="C124" s="5">
        <v>60.94</v>
      </c>
      <c r="D124" s="12">
        <f t="shared" si="3"/>
        <v>-16.480000000000004</v>
      </c>
    </row>
    <row r="125" spans="1:4">
      <c r="A125" s="1" t="s">
        <v>130</v>
      </c>
      <c r="B125" s="5">
        <v>60</v>
      </c>
      <c r="C125" s="5" t="s">
        <v>27</v>
      </c>
      <c r="D125" s="5" t="e">
        <f t="shared" si="3"/>
        <v>#VALUE!</v>
      </c>
    </row>
    <row r="126" spans="1:4">
      <c r="A126" s="1" t="s">
        <v>131</v>
      </c>
      <c r="B126" s="5">
        <v>53.25</v>
      </c>
      <c r="C126" s="5">
        <v>58.9</v>
      </c>
      <c r="D126" s="10">
        <f t="shared" si="3"/>
        <v>5.6499999999999986</v>
      </c>
    </row>
    <row r="127" spans="1:4">
      <c r="A127" s="1" t="s">
        <v>132</v>
      </c>
      <c r="B127" s="5">
        <v>73.11</v>
      </c>
      <c r="C127" s="5"/>
      <c r="D127" s="5"/>
    </row>
    <row r="128" spans="1:4">
      <c r="A128" s="1" t="s">
        <v>134</v>
      </c>
      <c r="B128" s="5" t="s">
        <v>27</v>
      </c>
      <c r="C128" s="5" t="s">
        <v>27</v>
      </c>
      <c r="D128" s="5" t="e">
        <f t="shared" ref="D128:D149" si="4">C128-B128</f>
        <v>#VALUE!</v>
      </c>
    </row>
    <row r="129" spans="1:4">
      <c r="A129" s="1" t="s">
        <v>135</v>
      </c>
      <c r="B129" s="5">
        <v>26.09</v>
      </c>
      <c r="C129" s="5">
        <v>28.57</v>
      </c>
      <c r="D129" s="10">
        <f t="shared" si="4"/>
        <v>2.4800000000000004</v>
      </c>
    </row>
    <row r="130" spans="1:4">
      <c r="A130" s="1" t="s">
        <v>136</v>
      </c>
      <c r="B130" s="5">
        <v>83.33</v>
      </c>
      <c r="C130" s="5">
        <v>86.67</v>
      </c>
      <c r="D130" s="10">
        <f t="shared" si="4"/>
        <v>3.3400000000000034</v>
      </c>
    </row>
    <row r="131" spans="1:4">
      <c r="A131" s="1" t="s">
        <v>137</v>
      </c>
      <c r="B131" s="5">
        <v>67.55</v>
      </c>
      <c r="C131" s="5">
        <v>51.45</v>
      </c>
      <c r="D131" s="12">
        <f t="shared" si="4"/>
        <v>-16.099999999999994</v>
      </c>
    </row>
    <row r="132" spans="1:4">
      <c r="A132" s="1" t="s">
        <v>138</v>
      </c>
      <c r="B132" s="5">
        <v>51.79</v>
      </c>
      <c r="C132" s="5">
        <v>53.45</v>
      </c>
      <c r="D132" s="10">
        <f t="shared" si="4"/>
        <v>1.6600000000000037</v>
      </c>
    </row>
    <row r="133" spans="1:4">
      <c r="A133" s="1" t="s">
        <v>141</v>
      </c>
      <c r="B133" s="5">
        <v>37.5</v>
      </c>
      <c r="C133" s="5" t="s">
        <v>169</v>
      </c>
      <c r="D133" s="5" t="e">
        <f t="shared" si="4"/>
        <v>#VALUE!</v>
      </c>
    </row>
    <row r="134" spans="1:4">
      <c r="A134" s="1" t="s">
        <v>142</v>
      </c>
      <c r="B134" s="5">
        <v>81.48</v>
      </c>
      <c r="C134" s="5">
        <v>89.29</v>
      </c>
      <c r="D134" s="10">
        <f t="shared" si="4"/>
        <v>7.8100000000000023</v>
      </c>
    </row>
    <row r="135" spans="1:4">
      <c r="A135" s="1" t="s">
        <v>143</v>
      </c>
      <c r="B135" s="5" t="s">
        <v>27</v>
      </c>
      <c r="C135" s="5" t="s">
        <v>27</v>
      </c>
      <c r="D135" s="5" t="e">
        <f t="shared" si="4"/>
        <v>#VALUE!</v>
      </c>
    </row>
    <row r="136" spans="1:4">
      <c r="A136" s="1" t="s">
        <v>144</v>
      </c>
      <c r="B136" s="5">
        <v>65</v>
      </c>
      <c r="C136" s="5">
        <v>77.78</v>
      </c>
      <c r="D136" s="10">
        <f t="shared" si="4"/>
        <v>12.780000000000001</v>
      </c>
    </row>
    <row r="137" spans="1:4">
      <c r="A137" s="1" t="s">
        <v>9</v>
      </c>
      <c r="B137" s="5">
        <v>71.599999999999994</v>
      </c>
      <c r="C137" s="5">
        <v>69.08</v>
      </c>
      <c r="D137" s="12">
        <f t="shared" si="4"/>
        <v>-2.519999999999996</v>
      </c>
    </row>
    <row r="138" spans="1:4">
      <c r="A138" s="1" t="s">
        <v>145</v>
      </c>
      <c r="B138" s="5">
        <v>100</v>
      </c>
      <c r="C138" s="5">
        <v>81.819999999999993</v>
      </c>
      <c r="D138" s="12">
        <f t="shared" si="4"/>
        <v>-18.180000000000007</v>
      </c>
    </row>
    <row r="139" spans="1:4">
      <c r="A139" s="1" t="s">
        <v>146</v>
      </c>
      <c r="B139" s="5">
        <v>81.400000000000006</v>
      </c>
      <c r="C139" s="5">
        <v>75</v>
      </c>
      <c r="D139" s="12">
        <f t="shared" si="4"/>
        <v>-6.4000000000000057</v>
      </c>
    </row>
    <row r="140" spans="1:4">
      <c r="A140" s="1" t="s">
        <v>10</v>
      </c>
      <c r="B140" s="5">
        <v>76.91</v>
      </c>
      <c r="C140" s="5">
        <v>72.31</v>
      </c>
      <c r="D140" s="12">
        <f t="shared" si="4"/>
        <v>-4.5999999999999943</v>
      </c>
    </row>
    <row r="141" spans="1:4">
      <c r="A141" s="1" t="s">
        <v>147</v>
      </c>
      <c r="B141" s="5">
        <v>81.48</v>
      </c>
      <c r="C141" s="5">
        <v>92.86</v>
      </c>
      <c r="D141" s="10">
        <f t="shared" si="4"/>
        <v>11.379999999999995</v>
      </c>
    </row>
    <row r="142" spans="1:4">
      <c r="A142" s="1" t="s">
        <v>148</v>
      </c>
      <c r="B142" s="5">
        <v>80</v>
      </c>
      <c r="C142" s="5">
        <v>84.21</v>
      </c>
      <c r="D142" s="10">
        <f t="shared" si="4"/>
        <v>4.2099999999999937</v>
      </c>
    </row>
    <row r="143" spans="1:4">
      <c r="A143" s="1" t="s">
        <v>149</v>
      </c>
      <c r="B143" s="5">
        <v>75.61</v>
      </c>
      <c r="C143" s="5">
        <v>72</v>
      </c>
      <c r="D143" s="12">
        <f t="shared" si="4"/>
        <v>-3.6099999999999994</v>
      </c>
    </row>
    <row r="144" spans="1:4">
      <c r="A144" s="1" t="s">
        <v>150</v>
      </c>
      <c r="B144" s="5">
        <v>65</v>
      </c>
      <c r="C144" s="5">
        <v>68.42</v>
      </c>
      <c r="D144" s="10">
        <f t="shared" si="4"/>
        <v>3.4200000000000017</v>
      </c>
    </row>
    <row r="145" spans="1:4">
      <c r="A145" s="1" t="s">
        <v>151</v>
      </c>
      <c r="B145" s="5">
        <v>35.92</v>
      </c>
      <c r="C145" s="5">
        <v>33.33</v>
      </c>
      <c r="D145" s="12">
        <f t="shared" si="4"/>
        <v>-2.5900000000000034</v>
      </c>
    </row>
    <row r="146" spans="1:4">
      <c r="A146" s="1" t="s">
        <v>1</v>
      </c>
      <c r="B146" s="5">
        <v>72.08</v>
      </c>
      <c r="C146" s="5">
        <v>70.98</v>
      </c>
      <c r="D146" s="12">
        <f t="shared" si="4"/>
        <v>-1.0999999999999943</v>
      </c>
    </row>
    <row r="147" spans="1:4">
      <c r="A147" s="1" t="s">
        <v>152</v>
      </c>
      <c r="B147" s="5">
        <v>62.92</v>
      </c>
      <c r="C147" s="5">
        <v>58.97</v>
      </c>
      <c r="D147" s="12">
        <f t="shared" si="4"/>
        <v>-3.9500000000000028</v>
      </c>
    </row>
    <row r="148" spans="1:4">
      <c r="A148" s="1" t="s">
        <v>153</v>
      </c>
      <c r="B148" s="5">
        <v>96.3</v>
      </c>
      <c r="C148" s="5">
        <v>74.36</v>
      </c>
      <c r="D148" s="12">
        <f t="shared" si="4"/>
        <v>-21.939999999999998</v>
      </c>
    </row>
    <row r="149" spans="1:4">
      <c r="A149" s="1" t="s">
        <v>154</v>
      </c>
      <c r="B149" s="5">
        <v>76.92</v>
      </c>
      <c r="C149" s="5">
        <v>78.569999999999993</v>
      </c>
      <c r="D149" s="10">
        <f t="shared" si="4"/>
        <v>1.6499999999999915</v>
      </c>
    </row>
    <row r="150" spans="1:4">
      <c r="A150" s="1" t="s">
        <v>155</v>
      </c>
      <c r="B150" s="5">
        <v>65.22</v>
      </c>
      <c r="C150" s="5"/>
      <c r="D150" s="5"/>
    </row>
    <row r="151" spans="1:4">
      <c r="A151" s="1" t="s">
        <v>156</v>
      </c>
      <c r="B151" s="5">
        <v>83.33</v>
      </c>
      <c r="C151" s="5">
        <v>44.44</v>
      </c>
      <c r="D151" s="12">
        <f>C151-B151</f>
        <v>-38.89</v>
      </c>
    </row>
    <row r="152" spans="1:4">
      <c r="A152" s="1" t="s">
        <v>157</v>
      </c>
      <c r="B152" s="5">
        <v>26.67</v>
      </c>
      <c r="C152" s="5">
        <v>13.16</v>
      </c>
      <c r="D152" s="12">
        <f>C152-B152</f>
        <v>-13.510000000000002</v>
      </c>
    </row>
    <row r="153" spans="1:4">
      <c r="A153" s="1" t="s">
        <v>158</v>
      </c>
      <c r="B153" s="5">
        <v>90.91</v>
      </c>
      <c r="C153" s="5">
        <v>65.45</v>
      </c>
      <c r="D153" s="12">
        <f>C153-B153</f>
        <v>-25.459999999999994</v>
      </c>
    </row>
    <row r="155" spans="1:4">
      <c r="B155" s="1" t="s">
        <v>171</v>
      </c>
      <c r="D155" s="11">
        <v>59</v>
      </c>
    </row>
    <row r="156" spans="1:4">
      <c r="B156" s="1" t="s">
        <v>170</v>
      </c>
      <c r="D156" s="13">
        <v>67</v>
      </c>
    </row>
    <row r="157" spans="1:4">
      <c r="D157" s="5">
        <v>46.8</v>
      </c>
    </row>
  </sheetData>
  <sortState ref="A2:D156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133" workbookViewId="0">
      <selection activeCell="A154" sqref="A154"/>
    </sheetView>
  </sheetViews>
  <sheetFormatPr baseColWidth="10" defaultRowHeight="15" x14ac:dyDescent="0"/>
  <cols>
    <col min="1" max="1" width="33" customWidth="1"/>
    <col min="2" max="3" width="27" customWidth="1"/>
  </cols>
  <sheetData>
    <row r="1" spans="1:4">
      <c r="A1" s="1" t="s">
        <v>0</v>
      </c>
      <c r="B1" s="1" t="s">
        <v>164</v>
      </c>
      <c r="C1" s="1" t="s">
        <v>165</v>
      </c>
      <c r="D1" s="1" t="s">
        <v>161</v>
      </c>
    </row>
    <row r="2" spans="1:4">
      <c r="A2" s="1" t="s">
        <v>24</v>
      </c>
      <c r="B2" s="5">
        <v>48.15</v>
      </c>
      <c r="C2" s="5">
        <v>42.31</v>
      </c>
      <c r="D2" s="12">
        <f>C2-B2</f>
        <v>-5.8399999999999963</v>
      </c>
    </row>
    <row r="3" spans="1:4">
      <c r="A3" s="1" t="s">
        <v>51</v>
      </c>
      <c r="B3" s="5" t="s">
        <v>168</v>
      </c>
      <c r="C3" s="5">
        <v>77.5</v>
      </c>
      <c r="D3" s="5" t="e">
        <f>C3-B3</f>
        <v>#VALUE!</v>
      </c>
    </row>
    <row r="4" spans="1:4">
      <c r="A4" s="1" t="s">
        <v>25</v>
      </c>
      <c r="B4" s="5">
        <v>68.989999999999995</v>
      </c>
      <c r="C4" s="5">
        <v>73.55</v>
      </c>
      <c r="D4" s="10">
        <f>C4-B4</f>
        <v>4.5600000000000023</v>
      </c>
    </row>
    <row r="5" spans="1:4">
      <c r="A5" s="1" t="s">
        <v>30</v>
      </c>
      <c r="B5" s="5">
        <v>88.46</v>
      </c>
      <c r="C5" s="5">
        <v>84.62</v>
      </c>
      <c r="D5" s="12">
        <f>C5-B5</f>
        <v>-3.8399999999999892</v>
      </c>
    </row>
    <row r="6" spans="1:4">
      <c r="A6" s="1" t="s">
        <v>26</v>
      </c>
      <c r="B6" s="5">
        <v>18.18</v>
      </c>
      <c r="C6" s="5">
        <v>35.71</v>
      </c>
      <c r="D6" s="10">
        <f>C6-B6</f>
        <v>17.53</v>
      </c>
    </row>
    <row r="7" spans="1:4">
      <c r="A7" s="1" t="s">
        <v>81</v>
      </c>
      <c r="B7" s="5">
        <v>76.47</v>
      </c>
      <c r="C7" s="5"/>
      <c r="D7" s="5"/>
    </row>
    <row r="8" spans="1:4">
      <c r="A8" s="1" t="s">
        <v>28</v>
      </c>
      <c r="B8" s="5" t="s">
        <v>27</v>
      </c>
      <c r="C8" s="5" t="s">
        <v>27</v>
      </c>
      <c r="D8" s="5" t="e">
        <f t="shared" ref="D8:D33" si="0">C8-B8</f>
        <v>#VALUE!</v>
      </c>
    </row>
    <row r="9" spans="1:4">
      <c r="A9" s="1" t="s">
        <v>82</v>
      </c>
      <c r="B9" s="5" t="s">
        <v>27</v>
      </c>
      <c r="C9" s="5" t="s">
        <v>27</v>
      </c>
      <c r="D9" s="5" t="e">
        <f t="shared" si="0"/>
        <v>#VALUE!</v>
      </c>
    </row>
    <row r="10" spans="1:4">
      <c r="A10" s="1" t="s">
        <v>83</v>
      </c>
      <c r="B10" s="5">
        <v>77.27</v>
      </c>
      <c r="C10" s="5" t="s">
        <v>27</v>
      </c>
      <c r="D10" s="5" t="e">
        <f t="shared" si="0"/>
        <v>#VALUE!</v>
      </c>
    </row>
    <row r="11" spans="1:4">
      <c r="A11" s="1" t="s">
        <v>29</v>
      </c>
      <c r="B11" s="5">
        <v>73.33</v>
      </c>
      <c r="C11" s="5">
        <v>58.23</v>
      </c>
      <c r="D11" s="12">
        <f t="shared" si="0"/>
        <v>-15.100000000000001</v>
      </c>
    </row>
    <row r="12" spans="1:4">
      <c r="A12" s="1" t="s">
        <v>21</v>
      </c>
      <c r="B12" s="5">
        <v>64.56</v>
      </c>
      <c r="C12" s="5">
        <v>56.45</v>
      </c>
      <c r="D12" s="12">
        <f t="shared" si="0"/>
        <v>-8.11</v>
      </c>
    </row>
    <row r="13" spans="1:4">
      <c r="A13" s="1" t="s">
        <v>31</v>
      </c>
      <c r="B13" s="5">
        <v>66.180000000000007</v>
      </c>
      <c r="C13" s="5">
        <v>53.75</v>
      </c>
      <c r="D13" s="12">
        <f t="shared" si="0"/>
        <v>-12.430000000000007</v>
      </c>
    </row>
    <row r="14" spans="1:4">
      <c r="A14" s="1" t="s">
        <v>32</v>
      </c>
      <c r="B14" s="5">
        <v>68.319999999999993</v>
      </c>
      <c r="C14" s="5">
        <v>67.62</v>
      </c>
      <c r="D14" s="12">
        <f t="shared" si="0"/>
        <v>-0.69999999999998863</v>
      </c>
    </row>
    <row r="15" spans="1:4">
      <c r="A15" s="1" t="s">
        <v>33</v>
      </c>
      <c r="B15" s="5">
        <v>57.14</v>
      </c>
      <c r="C15" s="5" t="s">
        <v>27</v>
      </c>
      <c r="D15" s="5" t="e">
        <f t="shared" si="0"/>
        <v>#VALUE!</v>
      </c>
    </row>
    <row r="16" spans="1:4">
      <c r="A16" s="1" t="s">
        <v>3</v>
      </c>
      <c r="B16" s="5">
        <v>73.400000000000006</v>
      </c>
      <c r="C16" s="5">
        <v>72.23</v>
      </c>
      <c r="D16" s="12">
        <f t="shared" si="0"/>
        <v>-1.1700000000000017</v>
      </c>
    </row>
    <row r="17" spans="1:4">
      <c r="A17" s="1" t="s">
        <v>6</v>
      </c>
      <c r="B17" s="5">
        <v>73.39</v>
      </c>
      <c r="C17" s="5">
        <v>74.45</v>
      </c>
      <c r="D17" s="10">
        <f t="shared" si="0"/>
        <v>1.0600000000000023</v>
      </c>
    </row>
    <row r="18" spans="1:4">
      <c r="A18" s="1" t="s">
        <v>84</v>
      </c>
      <c r="B18" s="5">
        <v>60.4</v>
      </c>
      <c r="C18" s="5">
        <v>52.07</v>
      </c>
      <c r="D18" s="12">
        <f t="shared" si="0"/>
        <v>-8.3299999999999983</v>
      </c>
    </row>
    <row r="19" spans="1:4">
      <c r="A19" s="1" t="s">
        <v>34</v>
      </c>
      <c r="B19" s="5">
        <v>50</v>
      </c>
      <c r="C19" s="5">
        <v>44</v>
      </c>
      <c r="D19" s="12">
        <f t="shared" si="0"/>
        <v>-6</v>
      </c>
    </row>
    <row r="20" spans="1:4">
      <c r="A20" s="1" t="s">
        <v>35</v>
      </c>
      <c r="B20" s="5">
        <v>48.81</v>
      </c>
      <c r="C20" s="5">
        <v>68.099999999999994</v>
      </c>
      <c r="D20" s="10">
        <f t="shared" si="0"/>
        <v>19.289999999999992</v>
      </c>
    </row>
    <row r="21" spans="1:4">
      <c r="A21" s="1" t="s">
        <v>36</v>
      </c>
      <c r="B21" s="5">
        <v>65.22</v>
      </c>
      <c r="C21" s="5">
        <v>67.5</v>
      </c>
      <c r="D21" s="10">
        <f t="shared" si="0"/>
        <v>2.2800000000000011</v>
      </c>
    </row>
    <row r="22" spans="1:4">
      <c r="A22" s="1" t="s">
        <v>11</v>
      </c>
      <c r="B22" s="5">
        <v>54.53</v>
      </c>
      <c r="C22" s="5">
        <v>57.63</v>
      </c>
      <c r="D22" s="10">
        <f t="shared" si="0"/>
        <v>3.1000000000000014</v>
      </c>
    </row>
    <row r="23" spans="1:4">
      <c r="A23" s="1" t="s">
        <v>37</v>
      </c>
      <c r="B23" s="5" t="s">
        <v>27</v>
      </c>
      <c r="C23" s="5">
        <v>41.67</v>
      </c>
      <c r="D23" s="5" t="e">
        <f t="shared" si="0"/>
        <v>#VALUE!</v>
      </c>
    </row>
    <row r="24" spans="1:4">
      <c r="A24" s="1" t="s">
        <v>38</v>
      </c>
      <c r="B24" s="5">
        <v>36.36</v>
      </c>
      <c r="C24" s="5">
        <v>72.73</v>
      </c>
      <c r="D24" s="10">
        <f t="shared" si="0"/>
        <v>36.370000000000005</v>
      </c>
    </row>
    <row r="25" spans="1:4">
      <c r="A25" s="1" t="s">
        <v>39</v>
      </c>
      <c r="B25" s="5">
        <v>68.75</v>
      </c>
      <c r="C25" s="5">
        <v>88.89</v>
      </c>
      <c r="D25" s="10">
        <f t="shared" si="0"/>
        <v>20.14</v>
      </c>
    </row>
    <row r="26" spans="1:4">
      <c r="A26" s="1" t="s">
        <v>14</v>
      </c>
      <c r="B26" s="5">
        <v>57.67</v>
      </c>
      <c r="C26" s="5">
        <v>58.72</v>
      </c>
      <c r="D26" s="10">
        <f t="shared" si="0"/>
        <v>1.0499999999999972</v>
      </c>
    </row>
    <row r="27" spans="1:4">
      <c r="A27" s="1" t="s">
        <v>40</v>
      </c>
      <c r="B27" s="5">
        <v>81.25</v>
      </c>
      <c r="C27" s="5">
        <v>68.180000000000007</v>
      </c>
      <c r="D27" s="12">
        <f t="shared" si="0"/>
        <v>-13.069999999999993</v>
      </c>
    </row>
    <row r="28" spans="1:4">
      <c r="A28" s="1" t="s">
        <v>41</v>
      </c>
      <c r="B28" s="5">
        <v>33.33</v>
      </c>
      <c r="C28" s="5">
        <v>37.5</v>
      </c>
      <c r="D28" s="10">
        <f t="shared" si="0"/>
        <v>4.1700000000000017</v>
      </c>
    </row>
    <row r="29" spans="1:4">
      <c r="A29" s="1" t="s">
        <v>42</v>
      </c>
      <c r="B29" s="5">
        <v>35.29</v>
      </c>
      <c r="C29" s="5">
        <v>14.29</v>
      </c>
      <c r="D29" s="12">
        <f t="shared" si="0"/>
        <v>-21</v>
      </c>
    </row>
    <row r="30" spans="1:4">
      <c r="A30" s="1" t="s">
        <v>43</v>
      </c>
      <c r="B30" s="5">
        <v>60</v>
      </c>
      <c r="C30" s="5">
        <v>50</v>
      </c>
      <c r="D30" s="12">
        <f t="shared" si="0"/>
        <v>-10</v>
      </c>
    </row>
    <row r="31" spans="1:4">
      <c r="A31" s="1" t="s">
        <v>7</v>
      </c>
      <c r="B31" s="5">
        <v>75.39</v>
      </c>
      <c r="C31" s="5">
        <v>75.260000000000005</v>
      </c>
      <c r="D31" s="12">
        <f t="shared" si="0"/>
        <v>-0.12999999999999545</v>
      </c>
    </row>
    <row r="32" spans="1:4">
      <c r="A32" s="1" t="s">
        <v>44</v>
      </c>
      <c r="B32" s="5">
        <v>87.84</v>
      </c>
      <c r="C32" s="5">
        <v>83.33</v>
      </c>
      <c r="D32" s="12">
        <f t="shared" si="0"/>
        <v>-4.5100000000000051</v>
      </c>
    </row>
    <row r="33" spans="1:4">
      <c r="A33" s="1" t="s">
        <v>45</v>
      </c>
      <c r="B33" s="5">
        <v>81.25</v>
      </c>
      <c r="C33" s="5">
        <v>77.42</v>
      </c>
      <c r="D33" s="12">
        <f t="shared" si="0"/>
        <v>-3.8299999999999983</v>
      </c>
    </row>
    <row r="34" spans="1:4">
      <c r="A34" s="1" t="s">
        <v>85</v>
      </c>
      <c r="B34" s="5">
        <v>47.62</v>
      </c>
      <c r="C34" s="5" t="s">
        <v>27</v>
      </c>
      <c r="D34" s="5"/>
    </row>
    <row r="35" spans="1:4">
      <c r="A35" s="1" t="s">
        <v>46</v>
      </c>
      <c r="B35" s="5" t="s">
        <v>27</v>
      </c>
      <c r="C35" s="5">
        <v>81.819999999999993</v>
      </c>
      <c r="D35" s="5" t="e">
        <f t="shared" ref="D35:D81" si="1">C35-B35</f>
        <v>#VALUE!</v>
      </c>
    </row>
    <row r="36" spans="1:4">
      <c r="A36" s="1" t="s">
        <v>47</v>
      </c>
      <c r="B36" s="5">
        <v>68.75</v>
      </c>
      <c r="C36" s="5">
        <v>63.16</v>
      </c>
      <c r="D36" s="12">
        <f t="shared" si="1"/>
        <v>-5.5900000000000034</v>
      </c>
    </row>
    <row r="37" spans="1:4">
      <c r="A37" s="1" t="s">
        <v>86</v>
      </c>
      <c r="B37" s="5">
        <v>68.09</v>
      </c>
      <c r="C37" s="5">
        <v>64.67</v>
      </c>
      <c r="D37" s="12">
        <f t="shared" si="1"/>
        <v>-3.4200000000000017</v>
      </c>
    </row>
    <row r="38" spans="1:4">
      <c r="A38" s="1" t="s">
        <v>48</v>
      </c>
      <c r="B38" s="5">
        <v>71.430000000000007</v>
      </c>
      <c r="C38" s="5">
        <v>86.21</v>
      </c>
      <c r="D38" s="10">
        <f t="shared" si="1"/>
        <v>14.779999999999987</v>
      </c>
    </row>
    <row r="39" spans="1:4">
      <c r="A39" s="1" t="s">
        <v>49</v>
      </c>
      <c r="B39" s="5">
        <v>59.15</v>
      </c>
      <c r="C39" s="5">
        <v>63.55</v>
      </c>
      <c r="D39" s="10">
        <f t="shared" si="1"/>
        <v>4.3999999999999986</v>
      </c>
    </row>
    <row r="40" spans="1:4">
      <c r="A40" s="1" t="s">
        <v>50</v>
      </c>
      <c r="B40" s="5">
        <v>63.83</v>
      </c>
      <c r="C40" s="5">
        <v>74.55</v>
      </c>
      <c r="D40" s="10">
        <f t="shared" si="1"/>
        <v>10.719999999999999</v>
      </c>
    </row>
    <row r="41" spans="1:4">
      <c r="A41" s="1" t="s">
        <v>87</v>
      </c>
      <c r="B41" s="5">
        <v>69.66</v>
      </c>
      <c r="C41" s="5">
        <v>70.7</v>
      </c>
      <c r="D41" s="10">
        <f t="shared" si="1"/>
        <v>1.0400000000000063</v>
      </c>
    </row>
    <row r="42" spans="1:4">
      <c r="A42" s="1" t="s">
        <v>52</v>
      </c>
      <c r="B42" s="5">
        <v>69.349999999999994</v>
      </c>
      <c r="C42" s="5">
        <v>72.14</v>
      </c>
      <c r="D42" s="10">
        <f t="shared" si="1"/>
        <v>2.7900000000000063</v>
      </c>
    </row>
    <row r="43" spans="1:4">
      <c r="A43" s="1" t="s">
        <v>53</v>
      </c>
      <c r="B43" s="5">
        <v>64.7</v>
      </c>
      <c r="C43" s="5">
        <v>91.67</v>
      </c>
      <c r="D43" s="10">
        <f t="shared" si="1"/>
        <v>26.97</v>
      </c>
    </row>
    <row r="44" spans="1:4">
      <c r="A44" s="1" t="s">
        <v>55</v>
      </c>
      <c r="B44" s="5" t="s">
        <v>168</v>
      </c>
      <c r="C44" s="5">
        <v>66.67</v>
      </c>
      <c r="D44" s="5" t="e">
        <f t="shared" si="1"/>
        <v>#VALUE!</v>
      </c>
    </row>
    <row r="45" spans="1:4">
      <c r="A45" s="1" t="s">
        <v>54</v>
      </c>
      <c r="B45" s="5">
        <v>65.63</v>
      </c>
      <c r="C45" s="5">
        <v>75</v>
      </c>
      <c r="D45" s="10">
        <f t="shared" si="1"/>
        <v>9.3700000000000045</v>
      </c>
    </row>
    <row r="46" spans="1:4">
      <c r="A46" s="1" t="s">
        <v>56</v>
      </c>
      <c r="B46" s="5">
        <v>58.82</v>
      </c>
      <c r="C46" s="5">
        <v>57.69</v>
      </c>
      <c r="D46" s="12">
        <f t="shared" si="1"/>
        <v>-1.1300000000000026</v>
      </c>
    </row>
    <row r="47" spans="1:4">
      <c r="A47" s="1" t="s">
        <v>57</v>
      </c>
      <c r="B47" s="5">
        <v>56.67</v>
      </c>
      <c r="C47" s="5">
        <v>58.82</v>
      </c>
      <c r="D47" s="10">
        <f t="shared" si="1"/>
        <v>2.1499999999999986</v>
      </c>
    </row>
    <row r="48" spans="1:4">
      <c r="A48" s="1" t="s">
        <v>58</v>
      </c>
      <c r="B48" s="5">
        <v>57.84</v>
      </c>
      <c r="C48" s="5">
        <v>61.17</v>
      </c>
      <c r="D48" s="10">
        <f t="shared" si="1"/>
        <v>3.3299999999999983</v>
      </c>
    </row>
    <row r="49" spans="1:4">
      <c r="A49" s="1" t="s">
        <v>59</v>
      </c>
      <c r="B49" s="5">
        <v>80.849999999999994</v>
      </c>
      <c r="C49" s="5">
        <v>79.31</v>
      </c>
      <c r="D49" s="12">
        <f t="shared" si="1"/>
        <v>-1.539999999999992</v>
      </c>
    </row>
    <row r="50" spans="1:4">
      <c r="A50" s="1" t="s">
        <v>60</v>
      </c>
      <c r="B50" s="5">
        <v>61.11</v>
      </c>
      <c r="C50" s="5">
        <v>58.82</v>
      </c>
      <c r="D50" s="12">
        <f t="shared" si="1"/>
        <v>-2.2899999999999991</v>
      </c>
    </row>
    <row r="51" spans="1:4">
      <c r="A51" s="1" t="s">
        <v>61</v>
      </c>
      <c r="B51" s="5">
        <v>80.650000000000006</v>
      </c>
      <c r="C51" s="5">
        <v>78.260000000000005</v>
      </c>
      <c r="D51" s="12">
        <f t="shared" si="1"/>
        <v>-2.3900000000000006</v>
      </c>
    </row>
    <row r="52" spans="1:4">
      <c r="A52" s="1" t="s">
        <v>88</v>
      </c>
      <c r="B52" s="5">
        <v>38.1</v>
      </c>
      <c r="C52" s="5" t="s">
        <v>27</v>
      </c>
      <c r="D52" s="5" t="e">
        <f t="shared" si="1"/>
        <v>#VALUE!</v>
      </c>
    </row>
    <row r="53" spans="1:4">
      <c r="A53" s="1" t="s">
        <v>89</v>
      </c>
      <c r="B53" s="5">
        <v>72.13</v>
      </c>
      <c r="C53" s="5">
        <v>65</v>
      </c>
      <c r="D53" s="12">
        <f t="shared" si="1"/>
        <v>-7.1299999999999955</v>
      </c>
    </row>
    <row r="54" spans="1:4">
      <c r="A54" s="1" t="s">
        <v>62</v>
      </c>
      <c r="B54" s="5">
        <v>43.75</v>
      </c>
      <c r="C54" s="5">
        <v>45.45</v>
      </c>
      <c r="D54" s="10">
        <f t="shared" si="1"/>
        <v>1.7000000000000028</v>
      </c>
    </row>
    <row r="55" spans="1:4">
      <c r="A55" s="1" t="s">
        <v>63</v>
      </c>
      <c r="B55" s="5">
        <v>65.91</v>
      </c>
      <c r="C55" s="5">
        <v>69.790000000000006</v>
      </c>
      <c r="D55" s="10">
        <f t="shared" si="1"/>
        <v>3.8800000000000097</v>
      </c>
    </row>
    <row r="56" spans="1:4">
      <c r="A56" s="1" t="s">
        <v>64</v>
      </c>
      <c r="B56" s="5">
        <v>50</v>
      </c>
      <c r="C56" s="5">
        <v>76.92</v>
      </c>
      <c r="D56" s="10">
        <f t="shared" si="1"/>
        <v>26.92</v>
      </c>
    </row>
    <row r="57" spans="1:4">
      <c r="A57" s="1" t="s">
        <v>65</v>
      </c>
      <c r="B57" s="5">
        <v>77.05</v>
      </c>
      <c r="C57" s="5">
        <v>73.11</v>
      </c>
      <c r="D57" s="12">
        <f t="shared" si="1"/>
        <v>-3.9399999999999977</v>
      </c>
    </row>
    <row r="58" spans="1:4">
      <c r="A58" s="1" t="s">
        <v>8</v>
      </c>
      <c r="B58" s="5">
        <v>62</v>
      </c>
      <c r="C58" s="5">
        <v>67.02</v>
      </c>
      <c r="D58" s="10">
        <f t="shared" si="1"/>
        <v>5.019999999999996</v>
      </c>
    </row>
    <row r="59" spans="1:4">
      <c r="A59" s="1" t="s">
        <v>66</v>
      </c>
      <c r="B59" s="5" t="s">
        <v>27</v>
      </c>
      <c r="C59" s="5" t="s">
        <v>27</v>
      </c>
      <c r="D59" s="5" t="e">
        <f t="shared" si="1"/>
        <v>#VALUE!</v>
      </c>
    </row>
    <row r="60" spans="1:4">
      <c r="A60" s="1" t="s">
        <v>68</v>
      </c>
      <c r="B60" s="5">
        <v>50.55</v>
      </c>
      <c r="C60" s="5">
        <v>54.76</v>
      </c>
      <c r="D60" s="10">
        <f t="shared" si="1"/>
        <v>4.2100000000000009</v>
      </c>
    </row>
    <row r="61" spans="1:4">
      <c r="A61" s="1" t="s">
        <v>90</v>
      </c>
      <c r="B61" s="5">
        <v>52.5</v>
      </c>
      <c r="C61" s="5">
        <v>61.22</v>
      </c>
      <c r="D61" s="10">
        <f t="shared" si="1"/>
        <v>8.7199999999999989</v>
      </c>
    </row>
    <row r="62" spans="1:4">
      <c r="A62" s="1" t="s">
        <v>13</v>
      </c>
      <c r="B62" s="5">
        <v>59.62</v>
      </c>
      <c r="C62" s="5">
        <v>67.03</v>
      </c>
      <c r="D62" s="10">
        <f t="shared" si="1"/>
        <v>7.4100000000000037</v>
      </c>
    </row>
    <row r="63" spans="1:4">
      <c r="A63" s="1" t="s">
        <v>20</v>
      </c>
      <c r="B63" s="5">
        <v>58.58</v>
      </c>
      <c r="C63" s="5">
        <v>59.18</v>
      </c>
      <c r="D63" s="10">
        <f t="shared" si="1"/>
        <v>0.60000000000000142</v>
      </c>
    </row>
    <row r="64" spans="1:4">
      <c r="A64" s="1" t="s">
        <v>69</v>
      </c>
      <c r="B64" s="5">
        <v>53.33</v>
      </c>
      <c r="C64" s="5">
        <v>75.86</v>
      </c>
      <c r="D64" s="10">
        <f t="shared" si="1"/>
        <v>22.53</v>
      </c>
    </row>
    <row r="65" spans="1:4">
      <c r="A65" s="1" t="s">
        <v>70</v>
      </c>
      <c r="B65" s="5">
        <v>66.67</v>
      </c>
      <c r="C65" s="5">
        <v>67.86</v>
      </c>
      <c r="D65" s="10">
        <f t="shared" si="1"/>
        <v>1.1899999999999977</v>
      </c>
    </row>
    <row r="66" spans="1:4">
      <c r="A66" s="1" t="s">
        <v>91</v>
      </c>
      <c r="B66" s="5">
        <v>76</v>
      </c>
      <c r="C66" s="5" t="s">
        <v>27</v>
      </c>
      <c r="D66" s="5" t="e">
        <f t="shared" si="1"/>
        <v>#VALUE!</v>
      </c>
    </row>
    <row r="67" spans="1:4">
      <c r="A67" s="1" t="s">
        <v>71</v>
      </c>
      <c r="B67" s="5">
        <v>66.45</v>
      </c>
      <c r="C67" s="5">
        <v>76.260000000000005</v>
      </c>
      <c r="D67" s="10">
        <f t="shared" si="1"/>
        <v>9.8100000000000023</v>
      </c>
    </row>
    <row r="68" spans="1:4">
      <c r="A68" s="1" t="s">
        <v>72</v>
      </c>
      <c r="B68" s="5" t="s">
        <v>27</v>
      </c>
      <c r="C68" s="5" t="s">
        <v>27</v>
      </c>
      <c r="D68" s="5" t="e">
        <f t="shared" si="1"/>
        <v>#VALUE!</v>
      </c>
    </row>
    <row r="69" spans="1:4">
      <c r="A69" s="1" t="s">
        <v>16</v>
      </c>
      <c r="B69" s="5">
        <v>65.88</v>
      </c>
      <c r="C69" s="5">
        <v>64.989999999999995</v>
      </c>
      <c r="D69" s="12">
        <f t="shared" si="1"/>
        <v>-0.89000000000000057</v>
      </c>
    </row>
    <row r="70" spans="1:4">
      <c r="A70" s="1" t="s">
        <v>73</v>
      </c>
      <c r="B70" s="5">
        <v>73.91</v>
      </c>
      <c r="C70" s="5">
        <v>72.260000000000005</v>
      </c>
      <c r="D70" s="12">
        <f t="shared" si="1"/>
        <v>-1.6499999999999915</v>
      </c>
    </row>
    <row r="71" spans="1:4">
      <c r="A71" s="1" t="s">
        <v>18</v>
      </c>
      <c r="B71" s="5">
        <v>70.510000000000005</v>
      </c>
      <c r="C71" s="5">
        <v>71.92</v>
      </c>
      <c r="D71" s="10">
        <f t="shared" si="1"/>
        <v>1.4099999999999966</v>
      </c>
    </row>
    <row r="72" spans="1:4">
      <c r="A72" s="1" t="s">
        <v>74</v>
      </c>
      <c r="B72" s="5">
        <v>56.76</v>
      </c>
      <c r="C72" s="5">
        <v>50</v>
      </c>
      <c r="D72" s="12">
        <f t="shared" si="1"/>
        <v>-6.759999999999998</v>
      </c>
    </row>
    <row r="73" spans="1:4">
      <c r="A73" s="1" t="s">
        <v>75</v>
      </c>
      <c r="B73" s="5">
        <v>93.1</v>
      </c>
      <c r="C73" s="5">
        <v>90</v>
      </c>
      <c r="D73" s="12">
        <f t="shared" si="1"/>
        <v>-3.0999999999999943</v>
      </c>
    </row>
    <row r="74" spans="1:4">
      <c r="A74" s="1" t="s">
        <v>17</v>
      </c>
      <c r="B74" s="5">
        <v>59.45</v>
      </c>
      <c r="C74" s="5">
        <v>62.38</v>
      </c>
      <c r="D74" s="10">
        <f t="shared" si="1"/>
        <v>2.9299999999999997</v>
      </c>
    </row>
    <row r="75" spans="1:4">
      <c r="A75" s="1" t="s">
        <v>76</v>
      </c>
      <c r="B75" s="5">
        <v>86.67</v>
      </c>
      <c r="C75" s="5">
        <v>92.86</v>
      </c>
      <c r="D75" s="10">
        <f t="shared" si="1"/>
        <v>6.1899999999999977</v>
      </c>
    </row>
    <row r="76" spans="1:4">
      <c r="A76" s="1" t="s">
        <v>77</v>
      </c>
      <c r="B76" s="5">
        <v>54.55</v>
      </c>
      <c r="C76" s="5">
        <v>91.67</v>
      </c>
      <c r="D76" s="10">
        <f t="shared" si="1"/>
        <v>37.120000000000005</v>
      </c>
    </row>
    <row r="77" spans="1:4">
      <c r="A77" s="1" t="s">
        <v>15</v>
      </c>
      <c r="B77" s="5">
        <v>71.569999999999993</v>
      </c>
      <c r="C77" s="5">
        <v>72.010000000000005</v>
      </c>
      <c r="D77" s="10">
        <f t="shared" si="1"/>
        <v>0.44000000000001194</v>
      </c>
    </row>
    <row r="78" spans="1:4">
      <c r="A78" s="1" t="s">
        <v>78</v>
      </c>
      <c r="B78" s="5">
        <v>77</v>
      </c>
      <c r="C78" s="5">
        <v>75.27</v>
      </c>
      <c r="D78" s="12">
        <f t="shared" si="1"/>
        <v>-1.730000000000004</v>
      </c>
    </row>
    <row r="79" spans="1:4">
      <c r="A79" s="1" t="s">
        <v>92</v>
      </c>
      <c r="B79" s="5">
        <v>50</v>
      </c>
      <c r="C79" s="5">
        <v>32.79</v>
      </c>
      <c r="D79" s="12">
        <f t="shared" si="1"/>
        <v>-17.21</v>
      </c>
    </row>
    <row r="80" spans="1:4">
      <c r="A80" s="1" t="s">
        <v>93</v>
      </c>
      <c r="B80" s="5">
        <v>81.91</v>
      </c>
      <c r="C80" s="5">
        <v>81.52</v>
      </c>
      <c r="D80" s="12">
        <f t="shared" si="1"/>
        <v>-0.39000000000000057</v>
      </c>
    </row>
    <row r="81" spans="1:4">
      <c r="A81" s="1" t="s">
        <v>94</v>
      </c>
      <c r="B81" s="5" t="s">
        <v>27</v>
      </c>
      <c r="C81" s="5">
        <v>46.67</v>
      </c>
      <c r="D81" s="5" t="e">
        <f t="shared" si="1"/>
        <v>#VALUE!</v>
      </c>
    </row>
    <row r="82" spans="1:4">
      <c r="A82" s="1" t="s">
        <v>95</v>
      </c>
      <c r="B82" s="5">
        <v>61.67</v>
      </c>
      <c r="C82" s="5">
        <v>78.3</v>
      </c>
      <c r="D82" s="10">
        <v>16.600000000000001</v>
      </c>
    </row>
    <row r="83" spans="1:4">
      <c r="A83" s="1" t="s">
        <v>22</v>
      </c>
      <c r="B83" s="5">
        <v>76.98</v>
      </c>
      <c r="C83" s="5">
        <v>75.349999999999994</v>
      </c>
      <c r="D83" s="12">
        <f t="shared" ref="D83:D111" si="2">C83-B83</f>
        <v>-1.6300000000000097</v>
      </c>
    </row>
    <row r="84" spans="1:4">
      <c r="A84" s="1" t="s">
        <v>79</v>
      </c>
      <c r="B84" s="5" t="s">
        <v>27</v>
      </c>
      <c r="C84" s="5" t="s">
        <v>27</v>
      </c>
      <c r="D84" s="5" t="e">
        <f t="shared" si="2"/>
        <v>#VALUE!</v>
      </c>
    </row>
    <row r="85" spans="1:4">
      <c r="A85" s="1" t="s">
        <v>19</v>
      </c>
      <c r="B85" s="5">
        <v>67.92</v>
      </c>
      <c r="C85" s="5">
        <v>64.599999999999994</v>
      </c>
      <c r="D85" s="12">
        <f t="shared" si="2"/>
        <v>-3.3200000000000074</v>
      </c>
    </row>
    <row r="86" spans="1:4">
      <c r="A86" s="1" t="s">
        <v>96</v>
      </c>
      <c r="B86" s="5">
        <v>62.07</v>
      </c>
      <c r="C86" s="5">
        <v>67.86</v>
      </c>
      <c r="D86" s="10">
        <f t="shared" si="2"/>
        <v>5.7899999999999991</v>
      </c>
    </row>
    <row r="87" spans="1:4">
      <c r="A87" s="1" t="s">
        <v>98</v>
      </c>
      <c r="B87" s="5">
        <v>76.760000000000005</v>
      </c>
      <c r="C87" s="5">
        <v>74.86</v>
      </c>
      <c r="D87" s="12">
        <f t="shared" si="2"/>
        <v>-1.9000000000000057</v>
      </c>
    </row>
    <row r="88" spans="1:4">
      <c r="A88" s="1" t="s">
        <v>97</v>
      </c>
      <c r="B88" s="5">
        <v>80.95</v>
      </c>
      <c r="C88" s="5">
        <v>81.819999999999993</v>
      </c>
      <c r="D88" s="10">
        <f t="shared" si="2"/>
        <v>0.86999999999999034</v>
      </c>
    </row>
    <row r="89" spans="1:4">
      <c r="A89" s="1" t="s">
        <v>23</v>
      </c>
      <c r="B89" s="5">
        <v>70.06</v>
      </c>
      <c r="C89" s="5">
        <v>64.77</v>
      </c>
      <c r="D89" s="12">
        <f t="shared" si="2"/>
        <v>-5.2900000000000063</v>
      </c>
    </row>
    <row r="90" spans="1:4">
      <c r="A90" s="1" t="s">
        <v>99</v>
      </c>
      <c r="B90" s="5">
        <v>45.74</v>
      </c>
      <c r="C90" s="5">
        <v>44.44</v>
      </c>
      <c r="D90" s="12">
        <f t="shared" si="2"/>
        <v>-1.3000000000000043</v>
      </c>
    </row>
    <row r="91" spans="1:4">
      <c r="A91" s="1" t="s">
        <v>100</v>
      </c>
      <c r="B91" s="5" t="s">
        <v>27</v>
      </c>
      <c r="C91" s="5" t="s">
        <v>27</v>
      </c>
      <c r="D91" s="5" t="e">
        <f t="shared" si="2"/>
        <v>#VALUE!</v>
      </c>
    </row>
    <row r="92" spans="1:4">
      <c r="A92" s="1" t="s">
        <v>101</v>
      </c>
      <c r="B92" s="5">
        <v>73.53</v>
      </c>
      <c r="C92" s="5">
        <v>64</v>
      </c>
      <c r="D92" s="12">
        <f t="shared" si="2"/>
        <v>-9.5300000000000011</v>
      </c>
    </row>
    <row r="93" spans="1:4">
      <c r="A93" s="1" t="s">
        <v>4</v>
      </c>
      <c r="B93" s="5">
        <v>63.99</v>
      </c>
      <c r="C93" s="5">
        <v>69.349999999999994</v>
      </c>
      <c r="D93" s="10">
        <f t="shared" si="2"/>
        <v>5.3599999999999923</v>
      </c>
    </row>
    <row r="94" spans="1:4">
      <c r="A94" s="1" t="s">
        <v>102</v>
      </c>
      <c r="B94" s="5">
        <v>90</v>
      </c>
      <c r="C94" s="5">
        <v>90.48</v>
      </c>
      <c r="D94" s="10">
        <f t="shared" si="2"/>
        <v>0.48000000000000398</v>
      </c>
    </row>
    <row r="95" spans="1:4">
      <c r="A95" s="1" t="s">
        <v>103</v>
      </c>
      <c r="B95" s="5">
        <v>100</v>
      </c>
      <c r="C95" s="5" t="s">
        <v>27</v>
      </c>
      <c r="D95" s="5" t="e">
        <f t="shared" si="2"/>
        <v>#VALUE!</v>
      </c>
    </row>
    <row r="96" spans="1:4">
      <c r="A96" s="1" t="s">
        <v>104</v>
      </c>
      <c r="B96" s="5">
        <v>69.23</v>
      </c>
      <c r="C96" s="5" t="s">
        <v>27</v>
      </c>
      <c r="D96" s="5" t="e">
        <f t="shared" si="2"/>
        <v>#VALUE!</v>
      </c>
    </row>
    <row r="97" spans="1:4">
      <c r="A97" s="1" t="s">
        <v>105</v>
      </c>
      <c r="B97" s="5">
        <v>86.27</v>
      </c>
      <c r="C97" s="5">
        <v>87.5</v>
      </c>
      <c r="D97" s="10">
        <f t="shared" si="2"/>
        <v>1.230000000000004</v>
      </c>
    </row>
    <row r="98" spans="1:4">
      <c r="A98" s="1" t="s">
        <v>106</v>
      </c>
      <c r="B98" s="5">
        <v>87.78</v>
      </c>
      <c r="C98" s="5">
        <v>91.01</v>
      </c>
      <c r="D98" s="10">
        <f t="shared" si="2"/>
        <v>3.230000000000004</v>
      </c>
    </row>
    <row r="99" spans="1:4">
      <c r="A99" s="1" t="s">
        <v>107</v>
      </c>
      <c r="B99" s="5">
        <v>70.83</v>
      </c>
      <c r="C99" s="5">
        <v>54.55</v>
      </c>
      <c r="D99" s="12">
        <f t="shared" si="2"/>
        <v>-16.28</v>
      </c>
    </row>
    <row r="100" spans="1:4">
      <c r="A100" s="1" t="s">
        <v>108</v>
      </c>
      <c r="B100" s="5">
        <v>52</v>
      </c>
      <c r="C100" s="5">
        <v>51.7</v>
      </c>
      <c r="D100" s="12">
        <f t="shared" si="2"/>
        <v>-0.29999999999999716</v>
      </c>
    </row>
    <row r="101" spans="1:4">
      <c r="A101" s="1" t="s">
        <v>109</v>
      </c>
      <c r="B101" s="5">
        <v>79.52</v>
      </c>
      <c r="C101" s="5">
        <v>60.78</v>
      </c>
      <c r="D101" s="12">
        <f t="shared" si="2"/>
        <v>-18.739999999999995</v>
      </c>
    </row>
    <row r="102" spans="1:4">
      <c r="A102" s="1" t="s">
        <v>110</v>
      </c>
      <c r="B102" s="5">
        <v>79.55</v>
      </c>
      <c r="C102" s="5">
        <v>76.709999999999994</v>
      </c>
      <c r="D102" s="12">
        <f t="shared" si="2"/>
        <v>-2.8400000000000034</v>
      </c>
    </row>
    <row r="103" spans="1:4">
      <c r="A103" s="1" t="s">
        <v>111</v>
      </c>
      <c r="B103" s="5">
        <v>90.91</v>
      </c>
      <c r="C103" s="5">
        <v>82.61</v>
      </c>
      <c r="D103" s="12">
        <f t="shared" si="2"/>
        <v>-8.2999999999999972</v>
      </c>
    </row>
    <row r="104" spans="1:4">
      <c r="A104" s="1" t="s">
        <v>112</v>
      </c>
      <c r="B104" s="5">
        <v>76.47</v>
      </c>
      <c r="C104" s="5">
        <v>70.510000000000005</v>
      </c>
      <c r="D104" s="12">
        <f t="shared" si="2"/>
        <v>-5.9599999999999937</v>
      </c>
    </row>
    <row r="105" spans="1:4">
      <c r="A105" s="1" t="s">
        <v>113</v>
      </c>
      <c r="B105" s="5">
        <v>60.91</v>
      </c>
      <c r="C105" s="5">
        <v>66.02</v>
      </c>
      <c r="D105" s="10">
        <f t="shared" si="2"/>
        <v>5.1099999999999994</v>
      </c>
    </row>
    <row r="106" spans="1:4">
      <c r="A106" s="1" t="s">
        <v>115</v>
      </c>
      <c r="B106" s="5" t="s">
        <v>27</v>
      </c>
      <c r="C106" s="5" t="s">
        <v>27</v>
      </c>
      <c r="D106" s="5" t="e">
        <f t="shared" si="2"/>
        <v>#VALUE!</v>
      </c>
    </row>
    <row r="107" spans="1:4">
      <c r="A107" s="1" t="s">
        <v>116</v>
      </c>
      <c r="B107" s="5">
        <v>26.09</v>
      </c>
      <c r="C107" s="5">
        <v>50</v>
      </c>
      <c r="D107" s="10">
        <f t="shared" si="2"/>
        <v>23.91</v>
      </c>
    </row>
    <row r="108" spans="1:4">
      <c r="A108" s="1" t="s">
        <v>139</v>
      </c>
      <c r="B108" s="5">
        <v>74.290000000000006</v>
      </c>
      <c r="C108" s="5">
        <v>74.290000000000006</v>
      </c>
      <c r="D108" s="5">
        <f t="shared" si="2"/>
        <v>0</v>
      </c>
    </row>
    <row r="109" spans="1:4">
      <c r="A109" s="1" t="s">
        <v>5</v>
      </c>
      <c r="B109" s="5">
        <v>72.16</v>
      </c>
      <c r="C109" s="5">
        <v>75.87</v>
      </c>
      <c r="D109" s="10">
        <f t="shared" si="2"/>
        <v>3.710000000000008</v>
      </c>
    </row>
    <row r="110" spans="1:4">
      <c r="A110" s="1" t="s">
        <v>12</v>
      </c>
      <c r="B110" s="5">
        <v>73.39</v>
      </c>
      <c r="C110" s="5">
        <v>67.31</v>
      </c>
      <c r="D110" s="12">
        <f t="shared" si="2"/>
        <v>-6.0799999999999983</v>
      </c>
    </row>
    <row r="111" spans="1:4">
      <c r="A111" s="1" t="s">
        <v>117</v>
      </c>
      <c r="B111" s="5">
        <v>73.33</v>
      </c>
      <c r="C111" s="5">
        <v>68.75</v>
      </c>
      <c r="D111" s="12">
        <f t="shared" si="2"/>
        <v>-4.5799999999999983</v>
      </c>
    </row>
    <row r="112" spans="1:4">
      <c r="A112" s="1" t="s">
        <v>118</v>
      </c>
      <c r="B112" s="5" t="s">
        <v>27</v>
      </c>
      <c r="C112" s="5"/>
      <c r="D112" s="5"/>
    </row>
    <row r="113" spans="1:4">
      <c r="A113" s="1" t="s">
        <v>119</v>
      </c>
      <c r="B113" s="5">
        <v>81.73</v>
      </c>
      <c r="C113" s="5">
        <v>65.930000000000007</v>
      </c>
      <c r="D113" s="12">
        <f t="shared" ref="D113:D126" si="3">C113-B113</f>
        <v>-15.799999999999997</v>
      </c>
    </row>
    <row r="114" spans="1:4">
      <c r="A114" s="1" t="s">
        <v>120</v>
      </c>
      <c r="B114" s="5">
        <v>36.840000000000003</v>
      </c>
      <c r="C114" s="5">
        <v>55.56</v>
      </c>
      <c r="D114" s="10">
        <f t="shared" si="3"/>
        <v>18.72</v>
      </c>
    </row>
    <row r="115" spans="1:4">
      <c r="A115" s="1" t="s">
        <v>121</v>
      </c>
      <c r="B115" s="5">
        <v>71.150000000000006</v>
      </c>
      <c r="C115" s="5">
        <v>75.56</v>
      </c>
      <c r="D115" s="10">
        <f t="shared" si="3"/>
        <v>4.4099999999999966</v>
      </c>
    </row>
    <row r="116" spans="1:4">
      <c r="A116" s="1" t="s">
        <v>122</v>
      </c>
      <c r="B116" s="5">
        <v>83.33</v>
      </c>
      <c r="C116" s="5" t="s">
        <v>27</v>
      </c>
      <c r="D116" s="5" t="e">
        <f t="shared" si="3"/>
        <v>#VALUE!</v>
      </c>
    </row>
    <row r="117" spans="1:4">
      <c r="A117" s="1" t="s">
        <v>123</v>
      </c>
      <c r="B117" s="5">
        <v>75</v>
      </c>
      <c r="C117" s="5">
        <v>81.48</v>
      </c>
      <c r="D117" s="10">
        <f t="shared" si="3"/>
        <v>6.480000000000004</v>
      </c>
    </row>
    <row r="118" spans="1:4">
      <c r="A118" s="1" t="s">
        <v>140</v>
      </c>
      <c r="B118" s="5">
        <v>81.430000000000007</v>
      </c>
      <c r="C118" s="5">
        <v>77.78</v>
      </c>
      <c r="D118" s="12">
        <f t="shared" si="3"/>
        <v>-3.6500000000000057</v>
      </c>
    </row>
    <row r="119" spans="1:4">
      <c r="A119" s="1" t="s">
        <v>124</v>
      </c>
      <c r="B119" s="5">
        <v>61.54</v>
      </c>
      <c r="C119" s="5">
        <v>60.87</v>
      </c>
      <c r="D119" s="12">
        <f t="shared" si="3"/>
        <v>-0.67000000000000171</v>
      </c>
    </row>
    <row r="120" spans="1:4">
      <c r="A120" s="1" t="s">
        <v>125</v>
      </c>
      <c r="B120" s="5" t="s">
        <v>27</v>
      </c>
      <c r="C120" s="5">
        <v>81.819999999999993</v>
      </c>
      <c r="D120" s="5" t="e">
        <f t="shared" si="3"/>
        <v>#VALUE!</v>
      </c>
    </row>
    <row r="121" spans="1:4">
      <c r="A121" s="1" t="s">
        <v>126</v>
      </c>
      <c r="B121" s="5">
        <v>65.61</v>
      </c>
      <c r="C121" s="5" t="s">
        <v>27</v>
      </c>
      <c r="D121" s="5" t="e">
        <f t="shared" si="3"/>
        <v>#VALUE!</v>
      </c>
    </row>
    <row r="122" spans="1:4">
      <c r="A122" s="1" t="s">
        <v>127</v>
      </c>
      <c r="B122" s="5">
        <v>63.19</v>
      </c>
      <c r="C122" s="5">
        <v>61.9</v>
      </c>
      <c r="D122" s="12">
        <f t="shared" si="3"/>
        <v>-1.2899999999999991</v>
      </c>
    </row>
    <row r="123" spans="1:4">
      <c r="A123" s="1" t="s">
        <v>128</v>
      </c>
      <c r="B123" s="5">
        <v>58.65</v>
      </c>
      <c r="C123" s="5">
        <v>65.81</v>
      </c>
      <c r="D123" s="10">
        <f t="shared" si="3"/>
        <v>7.1600000000000037</v>
      </c>
    </row>
    <row r="124" spans="1:4">
      <c r="A124" s="1" t="s">
        <v>129</v>
      </c>
      <c r="B124" s="5">
        <v>79.709999999999994</v>
      </c>
      <c r="C124" s="5">
        <v>83.33</v>
      </c>
      <c r="D124" s="10">
        <f t="shared" si="3"/>
        <v>3.6200000000000045</v>
      </c>
    </row>
    <row r="125" spans="1:4">
      <c r="A125" s="1" t="s">
        <v>130</v>
      </c>
      <c r="B125" s="5">
        <v>63.64</v>
      </c>
      <c r="C125" s="5" t="s">
        <v>27</v>
      </c>
      <c r="D125" s="5" t="e">
        <f t="shared" si="3"/>
        <v>#VALUE!</v>
      </c>
    </row>
    <row r="126" spans="1:4">
      <c r="A126" s="1" t="s">
        <v>131</v>
      </c>
      <c r="B126" s="5">
        <v>61.84</v>
      </c>
      <c r="C126" s="5">
        <v>58.67</v>
      </c>
      <c r="D126" s="12">
        <f t="shared" si="3"/>
        <v>-3.1700000000000017</v>
      </c>
    </row>
    <row r="127" spans="1:4">
      <c r="A127" s="1" t="s">
        <v>132</v>
      </c>
      <c r="B127" s="5">
        <v>68.040000000000006</v>
      </c>
      <c r="C127" s="5"/>
      <c r="D127" s="5"/>
    </row>
    <row r="128" spans="1:4">
      <c r="A128" s="1" t="s">
        <v>134</v>
      </c>
      <c r="B128" s="5" t="s">
        <v>27</v>
      </c>
      <c r="C128" s="5" t="s">
        <v>27</v>
      </c>
      <c r="D128" s="5" t="e">
        <f t="shared" ref="D128:D149" si="4">C128-B128</f>
        <v>#VALUE!</v>
      </c>
    </row>
    <row r="129" spans="1:4">
      <c r="A129" s="1" t="s">
        <v>135</v>
      </c>
      <c r="B129" s="5">
        <v>11.11</v>
      </c>
      <c r="C129" s="5">
        <v>25</v>
      </c>
      <c r="D129" s="10">
        <f t="shared" si="4"/>
        <v>13.89</v>
      </c>
    </row>
    <row r="130" spans="1:4">
      <c r="A130" s="1" t="s">
        <v>136</v>
      </c>
      <c r="B130" s="5">
        <v>93.33</v>
      </c>
      <c r="C130" s="5">
        <v>100</v>
      </c>
      <c r="D130" s="10">
        <f t="shared" si="4"/>
        <v>6.6700000000000017</v>
      </c>
    </row>
    <row r="131" spans="1:4">
      <c r="A131" s="1" t="s">
        <v>137</v>
      </c>
      <c r="B131" s="5">
        <v>60.58</v>
      </c>
      <c r="C131" s="5">
        <v>57.05</v>
      </c>
      <c r="D131" s="12">
        <f t="shared" si="4"/>
        <v>-3.5300000000000011</v>
      </c>
    </row>
    <row r="132" spans="1:4">
      <c r="A132" s="1" t="s">
        <v>138</v>
      </c>
      <c r="B132" s="5">
        <v>73.33</v>
      </c>
      <c r="C132" s="5">
        <v>63.33</v>
      </c>
      <c r="D132" s="12">
        <f t="shared" si="4"/>
        <v>-10</v>
      </c>
    </row>
    <row r="133" spans="1:4">
      <c r="A133" s="1" t="s">
        <v>141</v>
      </c>
      <c r="B133" s="5">
        <v>63.64</v>
      </c>
      <c r="C133" s="5">
        <v>67.5</v>
      </c>
      <c r="D133" s="10">
        <f t="shared" si="4"/>
        <v>3.8599999999999994</v>
      </c>
    </row>
    <row r="134" spans="1:4">
      <c r="A134" s="1" t="s">
        <v>142</v>
      </c>
      <c r="B134" s="5">
        <v>92.86</v>
      </c>
      <c r="C134" s="5">
        <v>89.29</v>
      </c>
      <c r="D134" s="12">
        <f t="shared" si="4"/>
        <v>-3.5699999999999932</v>
      </c>
    </row>
    <row r="135" spans="1:4">
      <c r="A135" s="1" t="s">
        <v>143</v>
      </c>
      <c r="B135" s="5" t="s">
        <v>27</v>
      </c>
      <c r="C135" s="5" t="s">
        <v>27</v>
      </c>
      <c r="D135" s="5" t="e">
        <f t="shared" si="4"/>
        <v>#VALUE!</v>
      </c>
    </row>
    <row r="136" spans="1:4">
      <c r="A136" s="1" t="s">
        <v>144</v>
      </c>
      <c r="B136" s="5">
        <v>29.41</v>
      </c>
      <c r="C136" s="5">
        <v>75</v>
      </c>
      <c r="D136" s="10">
        <f t="shared" si="4"/>
        <v>45.59</v>
      </c>
    </row>
    <row r="137" spans="1:4">
      <c r="A137" s="1" t="s">
        <v>9</v>
      </c>
      <c r="B137" s="5">
        <v>74.38</v>
      </c>
      <c r="C137" s="5">
        <v>70.09</v>
      </c>
      <c r="D137" s="12">
        <f t="shared" si="4"/>
        <v>-4.289999999999992</v>
      </c>
    </row>
    <row r="138" spans="1:4">
      <c r="A138" s="1" t="s">
        <v>145</v>
      </c>
      <c r="B138" s="5">
        <v>100</v>
      </c>
      <c r="C138" s="5">
        <v>100</v>
      </c>
      <c r="D138" s="5">
        <f t="shared" si="4"/>
        <v>0</v>
      </c>
    </row>
    <row r="139" spans="1:4">
      <c r="A139" s="1" t="s">
        <v>146</v>
      </c>
      <c r="B139" s="5">
        <v>66.67</v>
      </c>
      <c r="C139" s="5">
        <v>74.47</v>
      </c>
      <c r="D139" s="10">
        <f t="shared" si="4"/>
        <v>7.7999999999999972</v>
      </c>
    </row>
    <row r="140" spans="1:4">
      <c r="A140" s="1" t="s">
        <v>10</v>
      </c>
      <c r="B140" s="5">
        <v>74.78</v>
      </c>
      <c r="C140" s="5">
        <v>74.739999999999995</v>
      </c>
      <c r="D140" s="5">
        <f t="shared" si="4"/>
        <v>-4.0000000000006253E-2</v>
      </c>
    </row>
    <row r="141" spans="1:4">
      <c r="A141" s="1" t="s">
        <v>147</v>
      </c>
      <c r="B141" s="5">
        <v>90</v>
      </c>
      <c r="C141" s="5">
        <v>90</v>
      </c>
      <c r="D141" s="5">
        <f t="shared" si="4"/>
        <v>0</v>
      </c>
    </row>
    <row r="142" spans="1:4">
      <c r="A142" s="1" t="s">
        <v>148</v>
      </c>
      <c r="B142" s="5">
        <v>83.93</v>
      </c>
      <c r="C142" s="5">
        <v>82.14</v>
      </c>
      <c r="D142" s="12">
        <f t="shared" si="4"/>
        <v>-1.7900000000000063</v>
      </c>
    </row>
    <row r="143" spans="1:4">
      <c r="A143" s="1" t="s">
        <v>149</v>
      </c>
      <c r="B143" s="5">
        <v>66.67</v>
      </c>
      <c r="C143" s="5">
        <v>67.44</v>
      </c>
      <c r="D143" s="10">
        <f t="shared" si="4"/>
        <v>0.76999999999999602</v>
      </c>
    </row>
    <row r="144" spans="1:4">
      <c r="A144" s="1" t="s">
        <v>150</v>
      </c>
      <c r="B144" s="5">
        <v>76.92</v>
      </c>
      <c r="C144" s="5">
        <v>75</v>
      </c>
      <c r="D144" s="12">
        <f t="shared" si="4"/>
        <v>-1.9200000000000017</v>
      </c>
    </row>
    <row r="145" spans="1:4">
      <c r="A145" s="1" t="s">
        <v>151</v>
      </c>
      <c r="B145" s="5">
        <v>55.56</v>
      </c>
      <c r="C145" s="5">
        <v>42.59</v>
      </c>
      <c r="D145" s="12">
        <f t="shared" si="4"/>
        <v>-12.969999999999999</v>
      </c>
    </row>
    <row r="146" spans="1:4">
      <c r="A146" s="1" t="s">
        <v>1</v>
      </c>
      <c r="B146" s="5">
        <v>70.790000000000006</v>
      </c>
      <c r="C146" s="5">
        <v>75.58</v>
      </c>
      <c r="D146" s="10">
        <f t="shared" si="4"/>
        <v>4.789999999999992</v>
      </c>
    </row>
    <row r="147" spans="1:4">
      <c r="A147" s="1" t="s">
        <v>152</v>
      </c>
      <c r="B147" s="5">
        <v>58.11</v>
      </c>
      <c r="C147" s="5">
        <v>62.77</v>
      </c>
      <c r="D147" s="10">
        <f t="shared" si="4"/>
        <v>4.6600000000000037</v>
      </c>
    </row>
    <row r="148" spans="1:4">
      <c r="A148" s="1" t="s">
        <v>153</v>
      </c>
      <c r="B148" s="5">
        <v>78.95</v>
      </c>
      <c r="C148" s="5" t="s">
        <v>27</v>
      </c>
      <c r="D148" s="5" t="e">
        <f t="shared" si="4"/>
        <v>#VALUE!</v>
      </c>
    </row>
    <row r="149" spans="1:4">
      <c r="A149" s="1" t="s">
        <v>154</v>
      </c>
      <c r="B149" s="5">
        <v>78.180000000000007</v>
      </c>
      <c r="C149" s="5">
        <v>78</v>
      </c>
      <c r="D149" s="12">
        <f t="shared" si="4"/>
        <v>-0.18000000000000682</v>
      </c>
    </row>
    <row r="150" spans="1:4">
      <c r="A150" s="1" t="s">
        <v>155</v>
      </c>
      <c r="B150" s="5">
        <v>66.67</v>
      </c>
      <c r="C150" s="5"/>
      <c r="D150" s="5"/>
    </row>
    <row r="151" spans="1:4">
      <c r="A151" s="1" t="s">
        <v>156</v>
      </c>
      <c r="B151" s="5">
        <v>35.29</v>
      </c>
      <c r="C151" s="5">
        <v>76.92</v>
      </c>
      <c r="D151" s="10">
        <f>C151-B151</f>
        <v>41.63</v>
      </c>
    </row>
    <row r="152" spans="1:4">
      <c r="A152" s="1" t="s">
        <v>157</v>
      </c>
      <c r="B152" s="5">
        <v>35</v>
      </c>
      <c r="C152" s="5">
        <v>22.5</v>
      </c>
      <c r="D152" s="12">
        <f>C152-B152</f>
        <v>-12.5</v>
      </c>
    </row>
    <row r="153" spans="1:4">
      <c r="A153" s="1" t="s">
        <v>158</v>
      </c>
      <c r="B153" s="5">
        <v>66.069999999999993</v>
      </c>
      <c r="C153" s="5">
        <v>85.71</v>
      </c>
      <c r="D153" s="10">
        <f>C153-B153</f>
        <v>19.64</v>
      </c>
    </row>
    <row r="154" spans="1:4">
      <c r="A154" s="1"/>
      <c r="B154" s="5"/>
      <c r="C154" s="5"/>
      <c r="D154" s="10"/>
    </row>
    <row r="155" spans="1:4">
      <c r="B155" t="s">
        <v>171</v>
      </c>
      <c r="D155" s="11">
        <v>64</v>
      </c>
    </row>
    <row r="156" spans="1:4">
      <c r="B156" t="s">
        <v>170</v>
      </c>
      <c r="D156" s="13">
        <v>58</v>
      </c>
    </row>
    <row r="157" spans="1:4">
      <c r="D157">
        <v>52.5</v>
      </c>
    </row>
  </sheetData>
  <sortState ref="A2:D156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topLeftCell="A140" workbookViewId="0">
      <selection activeCell="A157" sqref="A157"/>
    </sheetView>
  </sheetViews>
  <sheetFormatPr baseColWidth="10" defaultRowHeight="15" x14ac:dyDescent="0"/>
  <cols>
    <col min="1" max="1" width="33" style="1" customWidth="1"/>
    <col min="2" max="3" width="27" style="1" customWidth="1"/>
    <col min="4" max="4" width="10.5" style="1" customWidth="1"/>
    <col min="5" max="16384" width="10.83203125" style="1"/>
  </cols>
  <sheetData>
    <row r="1" spans="1:4">
      <c r="A1" s="1" t="s">
        <v>0</v>
      </c>
      <c r="B1" s="1" t="s">
        <v>166</v>
      </c>
      <c r="C1" s="1" t="s">
        <v>167</v>
      </c>
      <c r="D1" s="1" t="s">
        <v>161</v>
      </c>
    </row>
    <row r="2" spans="1:4">
      <c r="A2" s="1" t="s">
        <v>24</v>
      </c>
      <c r="B2" s="5">
        <v>64.41</v>
      </c>
      <c r="C2" s="5">
        <v>53.45</v>
      </c>
      <c r="D2" s="12">
        <f>C2-B2</f>
        <v>-10.959999999999994</v>
      </c>
    </row>
    <row r="3" spans="1:4">
      <c r="A3" s="1" t="s">
        <v>51</v>
      </c>
      <c r="B3" s="5" t="s">
        <v>168</v>
      </c>
      <c r="C3" s="5">
        <v>83.33</v>
      </c>
      <c r="D3" s="5" t="e">
        <f>C3-B3</f>
        <v>#VALUE!</v>
      </c>
    </row>
    <row r="4" spans="1:4">
      <c r="A4" s="1" t="s">
        <v>25</v>
      </c>
      <c r="B4" s="5">
        <v>60.91</v>
      </c>
      <c r="C4" s="5">
        <v>66.67</v>
      </c>
      <c r="D4" s="10">
        <f>C4-B4</f>
        <v>5.7600000000000051</v>
      </c>
    </row>
    <row r="5" spans="1:4">
      <c r="A5" s="1" t="s">
        <v>30</v>
      </c>
      <c r="B5" s="5">
        <v>96.15</v>
      </c>
      <c r="C5" s="5"/>
      <c r="D5" s="5"/>
    </row>
    <row r="6" spans="1:4">
      <c r="A6" s="1" t="s">
        <v>26</v>
      </c>
      <c r="B6" s="5" t="s">
        <v>27</v>
      </c>
      <c r="C6" s="5" t="s">
        <v>27</v>
      </c>
      <c r="D6" s="5" t="e">
        <f>C6-B6</f>
        <v>#VALUE!</v>
      </c>
    </row>
    <row r="7" spans="1:4">
      <c r="A7" s="1" t="s">
        <v>81</v>
      </c>
      <c r="B7" s="5">
        <v>84.62</v>
      </c>
      <c r="C7" s="5"/>
      <c r="D7" s="5"/>
    </row>
    <row r="8" spans="1:4">
      <c r="A8" s="1" t="s">
        <v>28</v>
      </c>
      <c r="B8" s="5" t="s">
        <v>27</v>
      </c>
      <c r="C8" s="5" t="s">
        <v>27</v>
      </c>
      <c r="D8" s="5" t="e">
        <f t="shared" ref="D8:D33" si="0">C8-B8</f>
        <v>#VALUE!</v>
      </c>
    </row>
    <row r="9" spans="1:4">
      <c r="A9" s="1" t="s">
        <v>82</v>
      </c>
      <c r="B9" s="5" t="s">
        <v>168</v>
      </c>
      <c r="C9" s="5" t="s">
        <v>27</v>
      </c>
      <c r="D9" s="5" t="e">
        <f t="shared" si="0"/>
        <v>#VALUE!</v>
      </c>
    </row>
    <row r="10" spans="1:4">
      <c r="A10" s="1" t="s">
        <v>83</v>
      </c>
      <c r="B10" s="5">
        <v>73.08</v>
      </c>
      <c r="C10" s="5" t="s">
        <v>27</v>
      </c>
      <c r="D10" s="5" t="e">
        <f t="shared" si="0"/>
        <v>#VALUE!</v>
      </c>
    </row>
    <row r="11" spans="1:4">
      <c r="A11" s="1" t="s">
        <v>29</v>
      </c>
      <c r="B11" s="5">
        <v>62.35</v>
      </c>
      <c r="C11" s="5">
        <v>71.88</v>
      </c>
      <c r="D11" s="10">
        <f t="shared" si="0"/>
        <v>9.529999999999994</v>
      </c>
    </row>
    <row r="12" spans="1:4">
      <c r="A12" s="1" t="s">
        <v>21</v>
      </c>
      <c r="B12" s="5">
        <v>70.48</v>
      </c>
      <c r="C12" s="5">
        <v>68.239999999999995</v>
      </c>
      <c r="D12" s="12">
        <f t="shared" si="0"/>
        <v>-2.2400000000000091</v>
      </c>
    </row>
    <row r="13" spans="1:4">
      <c r="A13" s="1" t="s">
        <v>31</v>
      </c>
      <c r="B13" s="5">
        <v>67.19</v>
      </c>
      <c r="C13" s="5">
        <v>60.87</v>
      </c>
      <c r="D13" s="12">
        <f t="shared" si="0"/>
        <v>-6.32</v>
      </c>
    </row>
    <row r="14" spans="1:4">
      <c r="A14" s="1" t="s">
        <v>32</v>
      </c>
      <c r="B14" s="5">
        <v>68.03</v>
      </c>
      <c r="C14" s="5">
        <v>78.02</v>
      </c>
      <c r="D14" s="10">
        <f t="shared" si="0"/>
        <v>9.9899999999999949</v>
      </c>
    </row>
    <row r="15" spans="1:4">
      <c r="A15" s="1" t="s">
        <v>33</v>
      </c>
      <c r="B15" s="5">
        <v>75</v>
      </c>
      <c r="C15" s="5" t="s">
        <v>27</v>
      </c>
      <c r="D15" s="5" t="e">
        <f t="shared" si="0"/>
        <v>#VALUE!</v>
      </c>
    </row>
    <row r="16" spans="1:4">
      <c r="A16" s="1" t="s">
        <v>3</v>
      </c>
      <c r="B16" s="5">
        <v>78.27</v>
      </c>
      <c r="C16" s="5">
        <v>78.34</v>
      </c>
      <c r="D16" s="10">
        <f t="shared" si="0"/>
        <v>7.000000000000739E-2</v>
      </c>
    </row>
    <row r="17" spans="1:4">
      <c r="A17" s="1" t="s">
        <v>6</v>
      </c>
      <c r="B17" s="5">
        <v>77.03</v>
      </c>
      <c r="C17" s="5">
        <v>79.459999999999994</v>
      </c>
      <c r="D17" s="10">
        <f t="shared" si="0"/>
        <v>2.4299999999999926</v>
      </c>
    </row>
    <row r="18" spans="1:4">
      <c r="A18" s="1" t="s">
        <v>84</v>
      </c>
      <c r="B18" s="5">
        <v>70.83</v>
      </c>
      <c r="C18" s="5">
        <v>63.21</v>
      </c>
      <c r="D18" s="12">
        <f t="shared" si="0"/>
        <v>-7.6199999999999974</v>
      </c>
    </row>
    <row r="19" spans="1:4">
      <c r="A19" s="1" t="s">
        <v>34</v>
      </c>
      <c r="B19" s="5">
        <v>53.57</v>
      </c>
      <c r="C19" s="5">
        <v>65.38</v>
      </c>
      <c r="D19" s="10">
        <f t="shared" si="0"/>
        <v>11.809999999999995</v>
      </c>
    </row>
    <row r="20" spans="1:4">
      <c r="A20" s="1" t="s">
        <v>35</v>
      </c>
      <c r="B20" s="5">
        <v>61.68</v>
      </c>
      <c r="C20" s="5">
        <v>65.52</v>
      </c>
      <c r="D20" s="10">
        <f t="shared" si="0"/>
        <v>3.8399999999999963</v>
      </c>
    </row>
    <row r="21" spans="1:4">
      <c r="A21" s="1" t="s">
        <v>36</v>
      </c>
      <c r="B21" s="5">
        <v>77.78</v>
      </c>
      <c r="C21" s="5">
        <v>81.819999999999993</v>
      </c>
      <c r="D21" s="10">
        <f t="shared" si="0"/>
        <v>4.039999999999992</v>
      </c>
    </row>
    <row r="22" spans="1:4">
      <c r="A22" s="1" t="s">
        <v>11</v>
      </c>
      <c r="B22" s="5">
        <v>52.09</v>
      </c>
      <c r="C22" s="5">
        <v>60.56</v>
      </c>
      <c r="D22" s="10">
        <f t="shared" si="0"/>
        <v>8.4699999999999989</v>
      </c>
    </row>
    <row r="23" spans="1:4">
      <c r="A23" s="1" t="s">
        <v>37</v>
      </c>
      <c r="B23" s="5">
        <v>85.71</v>
      </c>
      <c r="C23" s="5">
        <v>40</v>
      </c>
      <c r="D23" s="12">
        <f t="shared" si="0"/>
        <v>-45.709999999999994</v>
      </c>
    </row>
    <row r="24" spans="1:4">
      <c r="A24" s="1" t="s">
        <v>38</v>
      </c>
      <c r="B24" s="5">
        <v>70</v>
      </c>
      <c r="C24" s="5">
        <v>50</v>
      </c>
      <c r="D24" s="12">
        <f t="shared" si="0"/>
        <v>-20</v>
      </c>
    </row>
    <row r="25" spans="1:4">
      <c r="A25" s="1" t="s">
        <v>39</v>
      </c>
      <c r="B25" s="5">
        <v>80</v>
      </c>
      <c r="C25" s="5">
        <v>81.25</v>
      </c>
      <c r="D25" s="10">
        <f t="shared" si="0"/>
        <v>1.25</v>
      </c>
    </row>
    <row r="26" spans="1:4">
      <c r="A26" s="1" t="s">
        <v>14</v>
      </c>
      <c r="B26" s="5">
        <v>63.12</v>
      </c>
      <c r="C26" s="5">
        <v>69.400000000000006</v>
      </c>
      <c r="D26" s="10">
        <f t="shared" si="0"/>
        <v>6.2800000000000082</v>
      </c>
    </row>
    <row r="27" spans="1:4">
      <c r="A27" s="1" t="s">
        <v>40</v>
      </c>
      <c r="B27" s="5">
        <v>90.91</v>
      </c>
      <c r="C27" s="5">
        <v>64.709999999999994</v>
      </c>
      <c r="D27" s="12">
        <f t="shared" si="0"/>
        <v>-26.200000000000003</v>
      </c>
    </row>
    <row r="28" spans="1:4">
      <c r="A28" s="1" t="s">
        <v>41</v>
      </c>
      <c r="B28" s="5">
        <v>50</v>
      </c>
      <c r="C28" s="5">
        <v>52.94</v>
      </c>
      <c r="D28" s="10">
        <f t="shared" si="0"/>
        <v>2.9399999999999977</v>
      </c>
    </row>
    <row r="29" spans="1:4">
      <c r="A29" s="1" t="s">
        <v>42</v>
      </c>
      <c r="B29" s="5">
        <v>20</v>
      </c>
      <c r="C29" s="5">
        <v>33.33</v>
      </c>
      <c r="D29" s="10">
        <f t="shared" si="0"/>
        <v>13.329999999999998</v>
      </c>
    </row>
    <row r="30" spans="1:4">
      <c r="A30" s="1" t="s">
        <v>43</v>
      </c>
      <c r="B30" s="5" t="s">
        <v>27</v>
      </c>
      <c r="C30" s="5">
        <v>60</v>
      </c>
      <c r="D30" s="5" t="e">
        <f t="shared" si="0"/>
        <v>#VALUE!</v>
      </c>
    </row>
    <row r="31" spans="1:4">
      <c r="A31" s="1" t="s">
        <v>7</v>
      </c>
      <c r="B31" s="5">
        <v>83.43</v>
      </c>
      <c r="C31" s="5">
        <v>78.08</v>
      </c>
      <c r="D31" s="12">
        <f t="shared" si="0"/>
        <v>-5.3500000000000085</v>
      </c>
    </row>
    <row r="32" spans="1:4">
      <c r="A32" s="1" t="s">
        <v>44</v>
      </c>
      <c r="B32" s="5">
        <v>88</v>
      </c>
      <c r="C32" s="5">
        <v>92.31</v>
      </c>
      <c r="D32" s="10">
        <f t="shared" si="0"/>
        <v>4.3100000000000023</v>
      </c>
    </row>
    <row r="33" spans="1:4">
      <c r="A33" s="1" t="s">
        <v>45</v>
      </c>
      <c r="B33" s="5">
        <v>72.22</v>
      </c>
      <c r="C33" s="5">
        <v>83.87</v>
      </c>
      <c r="D33" s="10">
        <f t="shared" si="0"/>
        <v>11.650000000000006</v>
      </c>
    </row>
    <row r="34" spans="1:4">
      <c r="A34" s="1" t="s">
        <v>85</v>
      </c>
      <c r="B34" s="5">
        <v>59.09</v>
      </c>
      <c r="C34" s="5" t="s">
        <v>27</v>
      </c>
      <c r="D34" s="5"/>
    </row>
    <row r="35" spans="1:4">
      <c r="A35" s="1" t="s">
        <v>46</v>
      </c>
      <c r="B35" s="5" t="s">
        <v>27</v>
      </c>
      <c r="C35" s="5" t="s">
        <v>27</v>
      </c>
      <c r="D35" s="5" t="e">
        <f t="shared" ref="D35:D80" si="1">C35-B35</f>
        <v>#VALUE!</v>
      </c>
    </row>
    <row r="36" spans="1:4">
      <c r="A36" s="1" t="s">
        <v>47</v>
      </c>
      <c r="B36" s="5">
        <v>66.67</v>
      </c>
      <c r="C36" s="5">
        <v>85.71</v>
      </c>
      <c r="D36" s="10">
        <f t="shared" si="1"/>
        <v>19.039999999999992</v>
      </c>
    </row>
    <row r="37" spans="1:4">
      <c r="A37" s="1" t="s">
        <v>86</v>
      </c>
      <c r="B37" s="5">
        <v>70.05</v>
      </c>
      <c r="C37" s="5">
        <v>74.23</v>
      </c>
      <c r="D37" s="10">
        <f t="shared" si="1"/>
        <v>4.1800000000000068</v>
      </c>
    </row>
    <row r="38" spans="1:4">
      <c r="A38" s="1" t="s">
        <v>48</v>
      </c>
      <c r="B38" s="5">
        <v>89.66</v>
      </c>
      <c r="C38" s="5">
        <v>85.71</v>
      </c>
      <c r="D38" s="12">
        <f t="shared" si="1"/>
        <v>-3.9500000000000028</v>
      </c>
    </row>
    <row r="39" spans="1:4">
      <c r="A39" s="1" t="s">
        <v>49</v>
      </c>
      <c r="B39" s="5">
        <v>70.08</v>
      </c>
      <c r="C39" s="5">
        <v>68.09</v>
      </c>
      <c r="D39" s="12">
        <f t="shared" si="1"/>
        <v>-1.9899999999999949</v>
      </c>
    </row>
    <row r="40" spans="1:4">
      <c r="A40" s="1" t="s">
        <v>50</v>
      </c>
      <c r="B40" s="5">
        <v>74.19</v>
      </c>
      <c r="C40" s="5">
        <v>66.040000000000006</v>
      </c>
      <c r="D40" s="12">
        <f t="shared" si="1"/>
        <v>-8.1499999999999915</v>
      </c>
    </row>
    <row r="41" spans="1:4">
      <c r="A41" s="1" t="s">
        <v>87</v>
      </c>
      <c r="B41" s="5">
        <v>72.819999999999993</v>
      </c>
      <c r="C41" s="5">
        <v>73.48</v>
      </c>
      <c r="D41" s="10">
        <f t="shared" si="1"/>
        <v>0.6600000000000108</v>
      </c>
    </row>
    <row r="42" spans="1:4">
      <c r="A42" s="1" t="s">
        <v>52</v>
      </c>
      <c r="B42" s="5">
        <v>70.290000000000006</v>
      </c>
      <c r="C42" s="5">
        <v>77.34</v>
      </c>
      <c r="D42" s="10">
        <f t="shared" si="1"/>
        <v>7.0499999999999972</v>
      </c>
    </row>
    <row r="43" spans="1:4">
      <c r="A43" s="1" t="s">
        <v>53</v>
      </c>
      <c r="B43" s="5">
        <v>81.819999999999993</v>
      </c>
      <c r="C43" s="5">
        <v>64.290000000000006</v>
      </c>
      <c r="D43" s="12">
        <f t="shared" si="1"/>
        <v>-17.529999999999987</v>
      </c>
    </row>
    <row r="44" spans="1:4">
      <c r="A44" s="1" t="s">
        <v>55</v>
      </c>
      <c r="B44" s="5" t="s">
        <v>168</v>
      </c>
      <c r="C44" s="5">
        <v>70.97</v>
      </c>
      <c r="D44" s="5" t="e">
        <f t="shared" si="1"/>
        <v>#VALUE!</v>
      </c>
    </row>
    <row r="45" spans="1:4">
      <c r="A45" s="1" t="s">
        <v>54</v>
      </c>
      <c r="B45" s="5">
        <v>77.36</v>
      </c>
      <c r="C45" s="5">
        <v>77.94</v>
      </c>
      <c r="D45" s="10">
        <f t="shared" si="1"/>
        <v>0.57999999999999829</v>
      </c>
    </row>
    <row r="46" spans="1:4">
      <c r="A46" s="1" t="s">
        <v>56</v>
      </c>
      <c r="B46" s="5">
        <v>95.83</v>
      </c>
      <c r="C46" s="5">
        <v>100</v>
      </c>
      <c r="D46" s="10">
        <f t="shared" si="1"/>
        <v>4.1700000000000017</v>
      </c>
    </row>
    <row r="47" spans="1:4">
      <c r="A47" s="1" t="s">
        <v>57</v>
      </c>
      <c r="B47" s="5">
        <v>64.52</v>
      </c>
      <c r="C47" s="5">
        <v>54.29</v>
      </c>
      <c r="D47" s="12">
        <f t="shared" si="1"/>
        <v>-10.229999999999997</v>
      </c>
    </row>
    <row r="48" spans="1:4">
      <c r="A48" s="1" t="s">
        <v>58</v>
      </c>
      <c r="B48" s="5">
        <v>63.64</v>
      </c>
      <c r="C48" s="5">
        <v>66.989999999999995</v>
      </c>
      <c r="D48" s="10">
        <f t="shared" si="1"/>
        <v>3.3499999999999943</v>
      </c>
    </row>
    <row r="49" spans="1:4">
      <c r="A49" s="1" t="s">
        <v>59</v>
      </c>
      <c r="B49" s="5">
        <v>86.96</v>
      </c>
      <c r="C49" s="5">
        <v>83.67</v>
      </c>
      <c r="D49" s="12">
        <f t="shared" si="1"/>
        <v>-3.289999999999992</v>
      </c>
    </row>
    <row r="50" spans="1:4">
      <c r="A50" s="1" t="s">
        <v>60</v>
      </c>
      <c r="B50" s="5">
        <v>71.430000000000007</v>
      </c>
      <c r="C50" s="5">
        <v>75.760000000000005</v>
      </c>
      <c r="D50" s="10">
        <f t="shared" si="1"/>
        <v>4.3299999999999983</v>
      </c>
    </row>
    <row r="51" spans="1:4">
      <c r="A51" s="1" t="s">
        <v>61</v>
      </c>
      <c r="B51" s="5">
        <v>68.97</v>
      </c>
      <c r="C51" s="5">
        <v>83.87</v>
      </c>
      <c r="D51" s="10">
        <f t="shared" si="1"/>
        <v>14.900000000000006</v>
      </c>
    </row>
    <row r="52" spans="1:4">
      <c r="A52" s="1" t="s">
        <v>88</v>
      </c>
      <c r="B52" s="5">
        <v>78.95</v>
      </c>
      <c r="C52" s="5">
        <v>61.9</v>
      </c>
      <c r="D52" s="12">
        <f t="shared" si="1"/>
        <v>-17.050000000000004</v>
      </c>
    </row>
    <row r="53" spans="1:4">
      <c r="A53" s="1" t="s">
        <v>89</v>
      </c>
      <c r="B53" s="5">
        <v>71.67</v>
      </c>
      <c r="C53" s="5">
        <v>75</v>
      </c>
      <c r="D53" s="10">
        <f t="shared" si="1"/>
        <v>3.3299999999999983</v>
      </c>
    </row>
    <row r="54" spans="1:4">
      <c r="A54" s="1" t="s">
        <v>62</v>
      </c>
      <c r="B54" s="5">
        <v>54.55</v>
      </c>
      <c r="C54" s="5">
        <v>50</v>
      </c>
      <c r="D54" s="12">
        <f t="shared" si="1"/>
        <v>-4.5499999999999972</v>
      </c>
    </row>
    <row r="55" spans="1:4">
      <c r="A55" s="1" t="s">
        <v>63</v>
      </c>
      <c r="B55" s="5">
        <v>67.95</v>
      </c>
      <c r="C55" s="5">
        <v>80.650000000000006</v>
      </c>
      <c r="D55" s="10">
        <f t="shared" si="1"/>
        <v>12.700000000000003</v>
      </c>
    </row>
    <row r="56" spans="1:4">
      <c r="A56" s="1" t="s">
        <v>64</v>
      </c>
      <c r="B56" s="5">
        <v>93.75</v>
      </c>
      <c r="C56" s="5">
        <v>66.67</v>
      </c>
      <c r="D56" s="12">
        <f t="shared" si="1"/>
        <v>-27.08</v>
      </c>
    </row>
    <row r="57" spans="1:4">
      <c r="A57" s="1" t="s">
        <v>65</v>
      </c>
      <c r="B57" s="5">
        <v>75.41</v>
      </c>
      <c r="C57" s="5">
        <v>82.35</v>
      </c>
      <c r="D57" s="10">
        <f t="shared" si="1"/>
        <v>6.9399999999999977</v>
      </c>
    </row>
    <row r="58" spans="1:4">
      <c r="A58" s="1" t="s">
        <v>8</v>
      </c>
      <c r="B58" s="5">
        <v>69.150000000000006</v>
      </c>
      <c r="C58" s="5">
        <v>69.900000000000006</v>
      </c>
      <c r="D58" s="10">
        <f t="shared" si="1"/>
        <v>0.75</v>
      </c>
    </row>
    <row r="59" spans="1:4">
      <c r="A59" s="1" t="s">
        <v>66</v>
      </c>
      <c r="B59" s="5" t="s">
        <v>27</v>
      </c>
      <c r="C59" s="5" t="s">
        <v>27</v>
      </c>
      <c r="D59" s="5" t="e">
        <f t="shared" si="1"/>
        <v>#VALUE!</v>
      </c>
    </row>
    <row r="60" spans="1:4">
      <c r="A60" s="1" t="s">
        <v>68</v>
      </c>
      <c r="B60" s="5">
        <v>60.61</v>
      </c>
      <c r="C60" s="5">
        <v>71.430000000000007</v>
      </c>
      <c r="D60" s="10">
        <f t="shared" si="1"/>
        <v>10.820000000000007</v>
      </c>
    </row>
    <row r="61" spans="1:4">
      <c r="A61" s="1" t="s">
        <v>90</v>
      </c>
      <c r="B61" s="5">
        <v>60</v>
      </c>
      <c r="C61" s="5">
        <v>65.709999999999994</v>
      </c>
      <c r="D61" s="10">
        <f t="shared" si="1"/>
        <v>5.7099999999999937</v>
      </c>
    </row>
    <row r="62" spans="1:4">
      <c r="A62" s="1" t="s">
        <v>13</v>
      </c>
      <c r="B62" s="5">
        <v>63.38</v>
      </c>
      <c r="C62" s="5">
        <v>74.17</v>
      </c>
      <c r="D62" s="10">
        <f t="shared" si="1"/>
        <v>10.79</v>
      </c>
    </row>
    <row r="63" spans="1:4">
      <c r="A63" s="1" t="s">
        <v>20</v>
      </c>
      <c r="B63" s="5">
        <v>66.34</v>
      </c>
      <c r="C63" s="5">
        <v>64.39</v>
      </c>
      <c r="D63" s="12">
        <f t="shared" si="1"/>
        <v>-1.9500000000000028</v>
      </c>
    </row>
    <row r="64" spans="1:4">
      <c r="A64" s="1" t="s">
        <v>69</v>
      </c>
      <c r="B64" s="5">
        <v>64.86</v>
      </c>
      <c r="C64" s="5">
        <v>55.17</v>
      </c>
      <c r="D64" s="12">
        <f t="shared" si="1"/>
        <v>-9.6899999999999977</v>
      </c>
    </row>
    <row r="65" spans="1:4">
      <c r="A65" s="1" t="s">
        <v>70</v>
      </c>
      <c r="B65" s="5">
        <v>74.680000000000007</v>
      </c>
      <c r="C65" s="5">
        <v>65.06</v>
      </c>
      <c r="D65" s="12">
        <f t="shared" si="1"/>
        <v>-9.6200000000000045</v>
      </c>
    </row>
    <row r="66" spans="1:4">
      <c r="A66" s="1" t="s">
        <v>91</v>
      </c>
      <c r="B66" s="5">
        <v>95</v>
      </c>
      <c r="C66" s="5" t="s">
        <v>27</v>
      </c>
      <c r="D66" s="5" t="e">
        <f t="shared" si="1"/>
        <v>#VALUE!</v>
      </c>
    </row>
    <row r="67" spans="1:4">
      <c r="A67" s="1" t="s">
        <v>71</v>
      </c>
      <c r="B67" s="5">
        <v>75.61</v>
      </c>
      <c r="C67" s="5">
        <v>75</v>
      </c>
      <c r="D67" s="12">
        <f t="shared" si="1"/>
        <v>-0.60999999999999943</v>
      </c>
    </row>
    <row r="68" spans="1:4">
      <c r="A68" s="1" t="s">
        <v>72</v>
      </c>
      <c r="B68" s="5">
        <v>90.91</v>
      </c>
      <c r="C68" s="5" t="s">
        <v>27</v>
      </c>
      <c r="D68" s="5" t="e">
        <f t="shared" si="1"/>
        <v>#VALUE!</v>
      </c>
    </row>
    <row r="69" spans="1:4">
      <c r="A69" s="1" t="s">
        <v>16</v>
      </c>
      <c r="B69" s="5">
        <v>70.650000000000006</v>
      </c>
      <c r="C69" s="5">
        <v>68.83</v>
      </c>
      <c r="D69" s="12">
        <f t="shared" si="1"/>
        <v>-1.8200000000000074</v>
      </c>
    </row>
    <row r="70" spans="1:4">
      <c r="A70" s="1" t="s">
        <v>73</v>
      </c>
      <c r="B70" s="5">
        <v>81.02</v>
      </c>
      <c r="C70" s="5">
        <v>78.95</v>
      </c>
      <c r="D70" s="12">
        <f t="shared" si="1"/>
        <v>-2.0699999999999932</v>
      </c>
    </row>
    <row r="71" spans="1:4">
      <c r="A71" s="1" t="s">
        <v>18</v>
      </c>
      <c r="B71" s="5">
        <v>75.59</v>
      </c>
      <c r="C71" s="5">
        <v>75.08</v>
      </c>
      <c r="D71" s="12">
        <f t="shared" si="1"/>
        <v>-0.51000000000000512</v>
      </c>
    </row>
    <row r="72" spans="1:4">
      <c r="A72" s="1" t="s">
        <v>74</v>
      </c>
      <c r="B72" s="5">
        <v>85.37</v>
      </c>
      <c r="C72" s="5">
        <v>48.72</v>
      </c>
      <c r="D72" s="12">
        <f t="shared" si="1"/>
        <v>-36.650000000000006</v>
      </c>
    </row>
    <row r="73" spans="1:4">
      <c r="A73" s="1" t="s">
        <v>75</v>
      </c>
      <c r="B73" s="5">
        <v>90</v>
      </c>
      <c r="C73" s="5">
        <v>86.67</v>
      </c>
      <c r="D73" s="12">
        <f t="shared" si="1"/>
        <v>-3.3299999999999983</v>
      </c>
    </row>
    <row r="74" spans="1:4">
      <c r="A74" s="1" t="s">
        <v>17</v>
      </c>
      <c r="B74" s="5">
        <v>60.95</v>
      </c>
      <c r="C74" s="5">
        <v>67.650000000000006</v>
      </c>
      <c r="D74" s="10">
        <f t="shared" si="1"/>
        <v>6.7000000000000028</v>
      </c>
    </row>
    <row r="75" spans="1:4">
      <c r="A75" s="1" t="s">
        <v>76</v>
      </c>
      <c r="B75" s="5">
        <v>96.67</v>
      </c>
      <c r="C75" s="5">
        <v>89.66</v>
      </c>
      <c r="D75" s="12">
        <f t="shared" si="1"/>
        <v>-7.0100000000000051</v>
      </c>
    </row>
    <row r="76" spans="1:4">
      <c r="A76" s="1" t="s">
        <v>77</v>
      </c>
      <c r="B76" s="5">
        <v>61.54</v>
      </c>
      <c r="C76" s="5">
        <v>82.61</v>
      </c>
      <c r="D76" s="10">
        <f t="shared" si="1"/>
        <v>21.07</v>
      </c>
    </row>
    <row r="77" spans="1:4">
      <c r="A77" s="1" t="s">
        <v>15</v>
      </c>
      <c r="B77" s="5">
        <v>77.53</v>
      </c>
      <c r="C77" s="5">
        <v>76.67</v>
      </c>
      <c r="D77" s="12">
        <f t="shared" si="1"/>
        <v>-0.85999999999999943</v>
      </c>
    </row>
    <row r="78" spans="1:4">
      <c r="A78" s="1" t="s">
        <v>78</v>
      </c>
      <c r="B78" s="5">
        <v>85.15</v>
      </c>
      <c r="C78" s="5">
        <v>83.02</v>
      </c>
      <c r="D78" s="12">
        <f t="shared" si="1"/>
        <v>-2.1300000000000097</v>
      </c>
    </row>
    <row r="79" spans="1:4">
      <c r="A79" s="1" t="s">
        <v>92</v>
      </c>
      <c r="B79" s="5">
        <v>54.24</v>
      </c>
      <c r="C79" s="5">
        <v>54.79</v>
      </c>
      <c r="D79" s="10">
        <f t="shared" si="1"/>
        <v>0.54999999999999716</v>
      </c>
    </row>
    <row r="80" spans="1:4">
      <c r="A80" s="1" t="s">
        <v>93</v>
      </c>
      <c r="B80" s="5">
        <v>82.22</v>
      </c>
      <c r="C80" s="5">
        <v>86.54</v>
      </c>
      <c r="D80" s="10">
        <f t="shared" si="1"/>
        <v>4.3200000000000074</v>
      </c>
    </row>
    <row r="81" spans="1:4">
      <c r="A81" s="1" t="s">
        <v>94</v>
      </c>
      <c r="B81" s="5">
        <v>61.54</v>
      </c>
      <c r="C81" s="5"/>
      <c r="D81" s="5"/>
    </row>
    <row r="82" spans="1:4">
      <c r="A82" s="1" t="s">
        <v>95</v>
      </c>
      <c r="B82" s="5">
        <v>75.44</v>
      </c>
      <c r="C82" s="5">
        <v>65.099999999999994</v>
      </c>
      <c r="D82" s="12">
        <v>-10.3</v>
      </c>
    </row>
    <row r="83" spans="1:4">
      <c r="A83" s="1" t="s">
        <v>22</v>
      </c>
      <c r="B83" s="5">
        <v>73.84</v>
      </c>
      <c r="C83" s="5">
        <v>78.86</v>
      </c>
      <c r="D83" s="10">
        <f t="shared" ref="D83:D126" si="2">C83-B83</f>
        <v>5.019999999999996</v>
      </c>
    </row>
    <row r="84" spans="1:4">
      <c r="A84" s="1" t="s">
        <v>79</v>
      </c>
      <c r="B84" s="5" t="s">
        <v>27</v>
      </c>
      <c r="C84" s="5" t="s">
        <v>27</v>
      </c>
      <c r="D84" s="5" t="e">
        <f t="shared" si="2"/>
        <v>#VALUE!</v>
      </c>
    </row>
    <row r="85" spans="1:4">
      <c r="A85" s="1" t="s">
        <v>19</v>
      </c>
      <c r="B85" s="5">
        <v>70.41</v>
      </c>
      <c r="C85" s="5">
        <v>74.38</v>
      </c>
      <c r="D85" s="10">
        <f t="shared" si="2"/>
        <v>3.9699999999999989</v>
      </c>
    </row>
    <row r="86" spans="1:4">
      <c r="A86" s="1" t="s">
        <v>96</v>
      </c>
      <c r="B86" s="5">
        <v>52.17</v>
      </c>
      <c r="C86" s="5">
        <v>78.569999999999993</v>
      </c>
      <c r="D86" s="10">
        <f t="shared" si="2"/>
        <v>26.399999999999991</v>
      </c>
    </row>
    <row r="87" spans="1:4">
      <c r="A87" s="1" t="s">
        <v>98</v>
      </c>
      <c r="B87" s="5">
        <v>81.05</v>
      </c>
      <c r="C87" s="5">
        <v>83.93</v>
      </c>
      <c r="D87" s="10">
        <f t="shared" si="2"/>
        <v>2.8800000000000097</v>
      </c>
    </row>
    <row r="88" spans="1:4">
      <c r="A88" s="1" t="s">
        <v>97</v>
      </c>
      <c r="B88" s="5">
        <v>78.260000000000005</v>
      </c>
      <c r="C88" s="5">
        <v>95.45</v>
      </c>
      <c r="D88" s="10">
        <f t="shared" si="2"/>
        <v>17.189999999999998</v>
      </c>
    </row>
    <row r="89" spans="1:4">
      <c r="A89" s="1" t="s">
        <v>23</v>
      </c>
      <c r="B89" s="5">
        <v>71.900000000000006</v>
      </c>
      <c r="C89" s="5">
        <v>72.27</v>
      </c>
      <c r="D89" s="10">
        <f t="shared" si="2"/>
        <v>0.36999999999999034</v>
      </c>
    </row>
    <row r="90" spans="1:4">
      <c r="A90" s="1" t="s">
        <v>99</v>
      </c>
      <c r="B90" s="5">
        <v>61.11</v>
      </c>
      <c r="C90" s="5">
        <v>59.6</v>
      </c>
      <c r="D90" s="12">
        <f t="shared" si="2"/>
        <v>-1.509999999999998</v>
      </c>
    </row>
    <row r="91" spans="1:4">
      <c r="A91" s="1" t="s">
        <v>100</v>
      </c>
      <c r="B91" s="5" t="s">
        <v>27</v>
      </c>
      <c r="C91" s="5" t="s">
        <v>27</v>
      </c>
      <c r="D91" s="5" t="e">
        <f t="shared" si="2"/>
        <v>#VALUE!</v>
      </c>
    </row>
    <row r="92" spans="1:4">
      <c r="A92" s="1" t="s">
        <v>101</v>
      </c>
      <c r="B92" s="5">
        <v>62.07</v>
      </c>
      <c r="C92" s="5">
        <v>72.73</v>
      </c>
      <c r="D92" s="10">
        <f t="shared" si="2"/>
        <v>10.660000000000004</v>
      </c>
    </row>
    <row r="93" spans="1:4">
      <c r="A93" s="1" t="s">
        <v>4</v>
      </c>
      <c r="B93" s="5">
        <v>67.459999999999994</v>
      </c>
      <c r="C93" s="5">
        <v>68.86</v>
      </c>
      <c r="D93" s="10">
        <f t="shared" si="2"/>
        <v>1.4000000000000057</v>
      </c>
    </row>
    <row r="94" spans="1:4">
      <c r="A94" s="1" t="s">
        <v>102</v>
      </c>
      <c r="B94" s="5">
        <v>88.16</v>
      </c>
      <c r="C94" s="5">
        <v>93.67</v>
      </c>
      <c r="D94" s="10">
        <f t="shared" si="2"/>
        <v>5.5100000000000051</v>
      </c>
    </row>
    <row r="95" spans="1:4">
      <c r="A95" s="1" t="s">
        <v>103</v>
      </c>
      <c r="B95" s="5">
        <v>69.23</v>
      </c>
      <c r="C95" s="5">
        <v>90.91</v>
      </c>
      <c r="D95" s="10">
        <f t="shared" si="2"/>
        <v>21.679999999999993</v>
      </c>
    </row>
    <row r="96" spans="1:4">
      <c r="A96" s="1" t="s">
        <v>104</v>
      </c>
      <c r="B96" s="5">
        <v>83.33</v>
      </c>
      <c r="C96" s="5">
        <v>83.33</v>
      </c>
      <c r="D96" s="5">
        <f t="shared" si="2"/>
        <v>0</v>
      </c>
    </row>
    <row r="97" spans="1:4">
      <c r="A97" s="1" t="s">
        <v>105</v>
      </c>
      <c r="B97" s="5">
        <v>88.68</v>
      </c>
      <c r="C97" s="5">
        <v>95.45</v>
      </c>
      <c r="D97" s="10">
        <f t="shared" si="2"/>
        <v>6.769999999999996</v>
      </c>
    </row>
    <row r="98" spans="1:4">
      <c r="A98" s="1" t="s">
        <v>106</v>
      </c>
      <c r="B98" s="5">
        <v>80.209999999999994</v>
      </c>
      <c r="C98" s="5">
        <v>93.68</v>
      </c>
      <c r="D98" s="10">
        <f t="shared" si="2"/>
        <v>13.470000000000013</v>
      </c>
    </row>
    <row r="99" spans="1:4">
      <c r="A99" s="1" t="s">
        <v>107</v>
      </c>
      <c r="B99" s="5">
        <v>50</v>
      </c>
      <c r="C99" s="5">
        <v>60.87</v>
      </c>
      <c r="D99" s="10">
        <f t="shared" si="2"/>
        <v>10.869999999999997</v>
      </c>
    </row>
    <row r="100" spans="1:4">
      <c r="A100" s="1" t="s">
        <v>108</v>
      </c>
      <c r="B100" s="5">
        <v>60.87</v>
      </c>
      <c r="C100" s="5">
        <v>61.5</v>
      </c>
      <c r="D100" s="10">
        <f t="shared" si="2"/>
        <v>0.63000000000000256</v>
      </c>
    </row>
    <row r="101" spans="1:4">
      <c r="A101" s="1" t="s">
        <v>109</v>
      </c>
      <c r="B101" s="5">
        <v>87.1</v>
      </c>
      <c r="C101" s="5">
        <v>72.09</v>
      </c>
      <c r="D101" s="12">
        <f t="shared" si="2"/>
        <v>-15.009999999999991</v>
      </c>
    </row>
    <row r="102" spans="1:4">
      <c r="A102" s="1" t="s">
        <v>110</v>
      </c>
      <c r="B102" s="5">
        <v>72.150000000000006</v>
      </c>
      <c r="C102" s="5">
        <v>78.349999999999994</v>
      </c>
      <c r="D102" s="10">
        <f t="shared" si="2"/>
        <v>6.1999999999999886</v>
      </c>
    </row>
    <row r="103" spans="1:4">
      <c r="A103" s="1" t="s">
        <v>111</v>
      </c>
      <c r="B103" s="5">
        <v>76.92</v>
      </c>
      <c r="C103" s="5">
        <v>83.33</v>
      </c>
      <c r="D103" s="10">
        <f t="shared" si="2"/>
        <v>6.4099999999999966</v>
      </c>
    </row>
    <row r="104" spans="1:4">
      <c r="A104" s="1" t="s">
        <v>112</v>
      </c>
      <c r="B104" s="5">
        <v>79.760000000000005</v>
      </c>
      <c r="C104" s="5">
        <v>69.41</v>
      </c>
      <c r="D104" s="12">
        <f t="shared" si="2"/>
        <v>-10.350000000000009</v>
      </c>
    </row>
    <row r="105" spans="1:4">
      <c r="A105" s="1" t="s">
        <v>113</v>
      </c>
      <c r="B105" s="5">
        <v>58.65</v>
      </c>
      <c r="C105" s="5">
        <v>63.72</v>
      </c>
      <c r="D105" s="10">
        <f t="shared" si="2"/>
        <v>5.07</v>
      </c>
    </row>
    <row r="106" spans="1:4">
      <c r="A106" s="1" t="s">
        <v>114</v>
      </c>
      <c r="B106" s="5" t="s">
        <v>27</v>
      </c>
      <c r="C106" s="5" t="s">
        <v>27</v>
      </c>
      <c r="D106" s="5" t="e">
        <f t="shared" si="2"/>
        <v>#VALUE!</v>
      </c>
    </row>
    <row r="107" spans="1:4">
      <c r="A107" s="1" t="s">
        <v>116</v>
      </c>
      <c r="B107" s="5">
        <v>39.130000000000003</v>
      </c>
      <c r="C107" s="5">
        <v>25</v>
      </c>
      <c r="D107" s="12">
        <f t="shared" si="2"/>
        <v>-14.130000000000003</v>
      </c>
    </row>
    <row r="108" spans="1:4">
      <c r="A108" s="1" t="s">
        <v>139</v>
      </c>
      <c r="B108" s="5">
        <v>79.41</v>
      </c>
      <c r="C108" s="5">
        <v>89.74</v>
      </c>
      <c r="D108" s="10">
        <f t="shared" si="2"/>
        <v>10.329999999999998</v>
      </c>
    </row>
    <row r="109" spans="1:4">
      <c r="A109" s="1" t="s">
        <v>5</v>
      </c>
      <c r="B109" s="5">
        <v>76.819999999999993</v>
      </c>
      <c r="C109" s="5">
        <v>80.5</v>
      </c>
      <c r="D109" s="10">
        <f t="shared" si="2"/>
        <v>3.6800000000000068</v>
      </c>
    </row>
    <row r="110" spans="1:4">
      <c r="A110" s="1" t="s">
        <v>12</v>
      </c>
      <c r="B110" s="5">
        <v>74.95</v>
      </c>
      <c r="C110" s="5">
        <v>79.33</v>
      </c>
      <c r="D110" s="10">
        <f t="shared" si="2"/>
        <v>4.3799999999999955</v>
      </c>
    </row>
    <row r="111" spans="1:4">
      <c r="A111" s="1" t="s">
        <v>117</v>
      </c>
      <c r="B111" s="5">
        <v>58.33</v>
      </c>
      <c r="C111" s="5">
        <v>75.86</v>
      </c>
      <c r="D111" s="10">
        <f t="shared" si="2"/>
        <v>17.53</v>
      </c>
    </row>
    <row r="112" spans="1:4">
      <c r="A112" s="1" t="s">
        <v>118</v>
      </c>
      <c r="B112" s="5" t="s">
        <v>168</v>
      </c>
      <c r="C112" s="5" t="s">
        <v>27</v>
      </c>
      <c r="D112" s="5" t="e">
        <f t="shared" si="2"/>
        <v>#VALUE!</v>
      </c>
    </row>
    <row r="113" spans="1:4">
      <c r="A113" s="1" t="s">
        <v>119</v>
      </c>
      <c r="B113" s="5">
        <v>79.75</v>
      </c>
      <c r="C113" s="5">
        <v>86.15</v>
      </c>
      <c r="D113" s="10">
        <f t="shared" si="2"/>
        <v>6.4000000000000057</v>
      </c>
    </row>
    <row r="114" spans="1:4">
      <c r="A114" s="1" t="s">
        <v>120</v>
      </c>
      <c r="B114" s="5">
        <v>44.44</v>
      </c>
      <c r="C114" s="5">
        <v>65</v>
      </c>
      <c r="D114" s="10">
        <f t="shared" si="2"/>
        <v>20.560000000000002</v>
      </c>
    </row>
    <row r="115" spans="1:4">
      <c r="A115" s="1" t="s">
        <v>121</v>
      </c>
      <c r="B115" s="5">
        <v>77.27</v>
      </c>
      <c r="C115" s="5">
        <v>73.33</v>
      </c>
      <c r="D115" s="12">
        <f t="shared" si="2"/>
        <v>-3.9399999999999977</v>
      </c>
    </row>
    <row r="116" spans="1:4">
      <c r="A116" s="1" t="s">
        <v>122</v>
      </c>
      <c r="B116" s="5">
        <v>92.86</v>
      </c>
      <c r="C116" s="5" t="s">
        <v>27</v>
      </c>
      <c r="D116" s="5" t="e">
        <f t="shared" si="2"/>
        <v>#VALUE!</v>
      </c>
    </row>
    <row r="117" spans="1:4">
      <c r="A117" s="1" t="s">
        <v>123</v>
      </c>
      <c r="B117" s="5">
        <v>100</v>
      </c>
      <c r="C117" s="5">
        <v>83.87</v>
      </c>
      <c r="D117" s="12">
        <f t="shared" si="2"/>
        <v>-16.129999999999995</v>
      </c>
    </row>
    <row r="118" spans="1:4">
      <c r="A118" s="1" t="s">
        <v>140</v>
      </c>
      <c r="B118" s="5">
        <v>92.11</v>
      </c>
      <c r="C118" s="5">
        <v>91.43</v>
      </c>
      <c r="D118" s="12">
        <f t="shared" si="2"/>
        <v>-0.67999999999999261</v>
      </c>
    </row>
    <row r="119" spans="1:4">
      <c r="A119" s="1" t="s">
        <v>124</v>
      </c>
      <c r="B119" s="5">
        <v>54.72</v>
      </c>
      <c r="C119" s="5">
        <v>64.91</v>
      </c>
      <c r="D119" s="10">
        <f t="shared" si="2"/>
        <v>10.189999999999998</v>
      </c>
    </row>
    <row r="120" spans="1:4">
      <c r="A120" s="1" t="s">
        <v>125</v>
      </c>
      <c r="B120" s="5" t="s">
        <v>27</v>
      </c>
      <c r="C120" s="5" t="s">
        <v>27</v>
      </c>
      <c r="D120" s="5" t="e">
        <f t="shared" si="2"/>
        <v>#VALUE!</v>
      </c>
    </row>
    <row r="121" spans="1:4">
      <c r="A121" s="1" t="s">
        <v>126</v>
      </c>
      <c r="B121" s="5">
        <v>73.260000000000005</v>
      </c>
      <c r="C121" s="5">
        <v>72.73</v>
      </c>
      <c r="D121" s="12">
        <f t="shared" si="2"/>
        <v>-0.53000000000000114</v>
      </c>
    </row>
    <row r="122" spans="1:4">
      <c r="A122" s="1" t="s">
        <v>127</v>
      </c>
      <c r="B122" s="5">
        <v>68.42</v>
      </c>
      <c r="C122" s="5">
        <v>61.9</v>
      </c>
      <c r="D122" s="12">
        <f t="shared" si="2"/>
        <v>-6.5200000000000031</v>
      </c>
    </row>
    <row r="123" spans="1:4">
      <c r="A123" s="1" t="s">
        <v>128</v>
      </c>
      <c r="B123" s="5">
        <v>67.41</v>
      </c>
      <c r="C123" s="5">
        <v>70.8</v>
      </c>
      <c r="D123" s="10">
        <f t="shared" si="2"/>
        <v>3.3900000000000006</v>
      </c>
    </row>
    <row r="124" spans="1:4">
      <c r="A124" s="1" t="s">
        <v>129</v>
      </c>
      <c r="B124" s="5">
        <v>87.5</v>
      </c>
      <c r="C124" s="5">
        <v>77.78</v>
      </c>
      <c r="D124" s="12">
        <f t="shared" si="2"/>
        <v>-9.7199999999999989</v>
      </c>
    </row>
    <row r="125" spans="1:4">
      <c r="A125" s="1" t="s">
        <v>130</v>
      </c>
      <c r="B125" s="5" t="s">
        <v>27</v>
      </c>
      <c r="C125" s="5" t="s">
        <v>27</v>
      </c>
      <c r="D125" s="5" t="e">
        <f t="shared" si="2"/>
        <v>#VALUE!</v>
      </c>
    </row>
    <row r="126" spans="1:4">
      <c r="A126" s="1" t="s">
        <v>131</v>
      </c>
      <c r="B126" s="5">
        <v>70.150000000000006</v>
      </c>
      <c r="C126" s="5">
        <v>76</v>
      </c>
      <c r="D126" s="10">
        <f t="shared" si="2"/>
        <v>5.8499999999999943</v>
      </c>
    </row>
    <row r="127" spans="1:4">
      <c r="A127" s="1" t="s">
        <v>132</v>
      </c>
      <c r="B127" s="5">
        <v>76.38</v>
      </c>
      <c r="C127" s="5"/>
      <c r="D127" s="5"/>
    </row>
    <row r="128" spans="1:4">
      <c r="A128" s="1" t="s">
        <v>133</v>
      </c>
      <c r="B128" s="5" t="s">
        <v>27</v>
      </c>
      <c r="C128" s="5" t="s">
        <v>27</v>
      </c>
      <c r="D128" s="5" t="e">
        <f>C128-B128</f>
        <v>#VALUE!</v>
      </c>
    </row>
    <row r="129" spans="1:4">
      <c r="A129" s="1" t="s">
        <v>135</v>
      </c>
      <c r="B129" s="5">
        <v>57.89</v>
      </c>
      <c r="C129" s="5"/>
      <c r="D129" s="5"/>
    </row>
    <row r="130" spans="1:4">
      <c r="A130" s="1" t="s">
        <v>136</v>
      </c>
      <c r="B130" s="5">
        <v>96.67</v>
      </c>
      <c r="C130" s="5">
        <v>93.33</v>
      </c>
      <c r="D130" s="12">
        <f t="shared" ref="D130:D149" si="3">C130-B130</f>
        <v>-3.3400000000000034</v>
      </c>
    </row>
    <row r="131" spans="1:4">
      <c r="A131" s="1" t="s">
        <v>137</v>
      </c>
      <c r="B131" s="5">
        <v>60.83</v>
      </c>
      <c r="C131" s="5">
        <v>65.89</v>
      </c>
      <c r="D131" s="10">
        <f t="shared" si="3"/>
        <v>5.0600000000000023</v>
      </c>
    </row>
    <row r="132" spans="1:4">
      <c r="A132" s="1" t="s">
        <v>138</v>
      </c>
      <c r="B132" s="5">
        <v>79.69</v>
      </c>
      <c r="C132" s="5">
        <v>78.13</v>
      </c>
      <c r="D132" s="12">
        <f t="shared" si="3"/>
        <v>-1.5600000000000023</v>
      </c>
    </row>
    <row r="133" spans="1:4">
      <c r="A133" s="1" t="s">
        <v>141</v>
      </c>
      <c r="B133" s="5">
        <v>71.430000000000007</v>
      </c>
      <c r="C133" s="5">
        <v>70.73</v>
      </c>
      <c r="D133" s="12">
        <f t="shared" si="3"/>
        <v>-0.70000000000000284</v>
      </c>
    </row>
    <row r="134" spans="1:4">
      <c r="A134" s="1" t="s">
        <v>142</v>
      </c>
      <c r="B134" s="5">
        <v>100</v>
      </c>
      <c r="C134" s="5">
        <v>96.43</v>
      </c>
      <c r="D134" s="12">
        <f t="shared" si="3"/>
        <v>-3.5699999999999932</v>
      </c>
    </row>
    <row r="135" spans="1:4">
      <c r="A135" s="1" t="s">
        <v>143</v>
      </c>
      <c r="B135" s="5" t="s">
        <v>27</v>
      </c>
      <c r="C135" s="5" t="s">
        <v>27</v>
      </c>
      <c r="D135" s="5" t="e">
        <f t="shared" si="3"/>
        <v>#VALUE!</v>
      </c>
    </row>
    <row r="136" spans="1:4">
      <c r="A136" s="1" t="s">
        <v>144</v>
      </c>
      <c r="B136" s="5">
        <v>86.67</v>
      </c>
      <c r="C136" s="5">
        <v>71.430000000000007</v>
      </c>
      <c r="D136" s="12">
        <f t="shared" si="3"/>
        <v>-15.239999999999995</v>
      </c>
    </row>
    <row r="137" spans="1:4">
      <c r="A137" s="1" t="s">
        <v>9</v>
      </c>
      <c r="B137" s="5">
        <v>80.540000000000006</v>
      </c>
      <c r="C137" s="5">
        <v>74.87</v>
      </c>
      <c r="D137" s="12">
        <f t="shared" si="3"/>
        <v>-5.6700000000000017</v>
      </c>
    </row>
    <row r="138" spans="1:4">
      <c r="A138" s="1" t="s">
        <v>145</v>
      </c>
      <c r="B138" s="5">
        <v>100</v>
      </c>
      <c r="C138" s="5">
        <v>90</v>
      </c>
      <c r="D138" s="12">
        <f t="shared" si="3"/>
        <v>-10</v>
      </c>
    </row>
    <row r="139" spans="1:4">
      <c r="A139" s="1" t="s">
        <v>146</v>
      </c>
      <c r="B139" s="5">
        <v>66.67</v>
      </c>
      <c r="C139" s="5">
        <v>67.5</v>
      </c>
      <c r="D139" s="10">
        <f t="shared" si="3"/>
        <v>0.82999999999999829</v>
      </c>
    </row>
    <row r="140" spans="1:4">
      <c r="A140" s="1" t="s">
        <v>10</v>
      </c>
      <c r="B140" s="5">
        <v>71.290000000000006</v>
      </c>
      <c r="C140" s="5">
        <v>78.16</v>
      </c>
      <c r="D140" s="10">
        <f t="shared" si="3"/>
        <v>6.8699999999999903</v>
      </c>
    </row>
    <row r="141" spans="1:4">
      <c r="A141" s="1" t="s">
        <v>147</v>
      </c>
      <c r="B141" s="5">
        <v>90</v>
      </c>
      <c r="C141" s="5">
        <v>90</v>
      </c>
      <c r="D141" s="5">
        <f t="shared" si="3"/>
        <v>0</v>
      </c>
    </row>
    <row r="142" spans="1:4">
      <c r="A142" s="1" t="s">
        <v>148</v>
      </c>
      <c r="B142" s="5">
        <v>91.07</v>
      </c>
      <c r="C142" s="5">
        <v>86.67</v>
      </c>
      <c r="D142" s="12">
        <f t="shared" si="3"/>
        <v>-4.3999999999999915</v>
      </c>
    </row>
    <row r="143" spans="1:4">
      <c r="A143" s="1" t="s">
        <v>149</v>
      </c>
      <c r="B143" s="5">
        <v>82.86</v>
      </c>
      <c r="C143" s="5">
        <v>78.95</v>
      </c>
      <c r="D143" s="12">
        <f t="shared" si="3"/>
        <v>-3.9099999999999966</v>
      </c>
    </row>
    <row r="144" spans="1:4">
      <c r="A144" s="1" t="s">
        <v>150</v>
      </c>
      <c r="B144" s="5">
        <v>78.760000000000005</v>
      </c>
      <c r="C144" s="5">
        <v>78.63</v>
      </c>
      <c r="D144" s="12">
        <f t="shared" si="3"/>
        <v>-0.13000000000000966</v>
      </c>
    </row>
    <row r="145" spans="1:4">
      <c r="A145" s="1" t="s">
        <v>151</v>
      </c>
      <c r="B145" s="5">
        <v>67.12</v>
      </c>
      <c r="C145" s="5">
        <v>60</v>
      </c>
      <c r="D145" s="12">
        <f t="shared" si="3"/>
        <v>-7.1200000000000045</v>
      </c>
    </row>
    <row r="146" spans="1:4">
      <c r="A146" s="1" t="s">
        <v>2</v>
      </c>
      <c r="B146" s="5">
        <v>73.92</v>
      </c>
      <c r="C146" s="5">
        <v>78.41</v>
      </c>
      <c r="D146" s="10">
        <f t="shared" si="3"/>
        <v>4.4899999999999949</v>
      </c>
    </row>
    <row r="147" spans="1:4">
      <c r="A147" s="1" t="s">
        <v>152</v>
      </c>
      <c r="B147" s="5">
        <v>60.26</v>
      </c>
      <c r="C147" s="5">
        <v>74.319999999999993</v>
      </c>
      <c r="D147" s="10">
        <f t="shared" si="3"/>
        <v>14.059999999999995</v>
      </c>
    </row>
    <row r="148" spans="1:4">
      <c r="A148" s="1" t="s">
        <v>153</v>
      </c>
      <c r="B148" s="5">
        <v>78.38</v>
      </c>
      <c r="C148" s="5">
        <v>79.25</v>
      </c>
      <c r="D148" s="10">
        <f t="shared" si="3"/>
        <v>0.87000000000000455</v>
      </c>
    </row>
    <row r="149" spans="1:4">
      <c r="A149" s="1" t="s">
        <v>154</v>
      </c>
      <c r="B149" s="5">
        <v>79.069999999999993</v>
      </c>
      <c r="C149" s="5">
        <v>81.36</v>
      </c>
      <c r="D149" s="10">
        <f t="shared" si="3"/>
        <v>2.2900000000000063</v>
      </c>
    </row>
    <row r="150" spans="1:4">
      <c r="A150" s="1" t="s">
        <v>155</v>
      </c>
      <c r="B150" s="5">
        <v>74</v>
      </c>
      <c r="C150" s="5"/>
      <c r="D150" s="5"/>
    </row>
    <row r="151" spans="1:4">
      <c r="A151" s="1" t="s">
        <v>156</v>
      </c>
      <c r="B151" s="5">
        <v>35.71</v>
      </c>
      <c r="C151" s="5">
        <v>70</v>
      </c>
      <c r="D151" s="10">
        <f>C151-B151</f>
        <v>34.29</v>
      </c>
    </row>
    <row r="152" spans="1:4">
      <c r="A152" s="1" t="s">
        <v>157</v>
      </c>
      <c r="B152" s="5">
        <v>35.71</v>
      </c>
      <c r="C152" s="5">
        <v>37.5</v>
      </c>
      <c r="D152" s="10">
        <f>C152-B152</f>
        <v>1.7899999999999991</v>
      </c>
    </row>
    <row r="153" spans="1:4">
      <c r="A153" s="1" t="s">
        <v>158</v>
      </c>
      <c r="B153" s="5">
        <v>82.14</v>
      </c>
      <c r="C153" s="5">
        <v>66.069999999999993</v>
      </c>
      <c r="D153" s="12">
        <f>C153-B153</f>
        <v>-16.070000000000007</v>
      </c>
    </row>
    <row r="155" spans="1:4">
      <c r="B155" s="1" t="s">
        <v>171</v>
      </c>
      <c r="D155" s="11">
        <v>72</v>
      </c>
    </row>
    <row r="156" spans="1:4">
      <c r="B156" s="1" t="s">
        <v>170</v>
      </c>
      <c r="D156" s="13">
        <v>52</v>
      </c>
    </row>
    <row r="157" spans="1:4">
      <c r="D157" s="5">
        <v>58.06</v>
      </c>
    </row>
  </sheetData>
  <sortState ref="A2:D157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2017-06-13T15:04:03Z</dcterms:created>
  <dcterms:modified xsi:type="dcterms:W3CDTF">2017-09-14T01:50:11Z</dcterms:modified>
</cp:coreProperties>
</file>